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240" windowHeight="8595" activeTab="0"/>
  </bookViews>
  <sheets>
    <sheet name="Tävlingsdata" sheetId="1" r:id="rId1"/>
    <sheet name="Reultat" sheetId="2" r:id="rId2"/>
  </sheets>
  <definedNames/>
  <calcPr fullCalcOnLoad="1"/>
</workbook>
</file>

<file path=xl/sharedStrings.xml><?xml version="1.0" encoding="utf-8"?>
<sst xmlns="http://schemas.openxmlformats.org/spreadsheetml/2006/main" count="113" uniqueCount="78">
  <si>
    <t>Efternamn</t>
  </si>
  <si>
    <t>Namn</t>
  </si>
  <si>
    <t>S:1</t>
  </si>
  <si>
    <t>S:2</t>
  </si>
  <si>
    <t>S:3</t>
  </si>
  <si>
    <t>Fin</t>
  </si>
  <si>
    <t>Lundqvist</t>
  </si>
  <si>
    <t>Kl</t>
  </si>
  <si>
    <t>Plac</t>
  </si>
  <si>
    <t>Datum:</t>
  </si>
  <si>
    <t>Arrangerande Klubb:</t>
  </si>
  <si>
    <t>Lerduvegren:</t>
  </si>
  <si>
    <t>Antal deltagare:</t>
  </si>
  <si>
    <t>Tävlingsledare:</t>
  </si>
  <si>
    <t>Tävlingen omfattade:</t>
  </si>
  <si>
    <t>Hans/Hennes Tfn:</t>
  </si>
  <si>
    <t>E-post Adress</t>
  </si>
  <si>
    <t>Kontaktperson:</t>
  </si>
  <si>
    <t>Antal Protester:</t>
  </si>
  <si>
    <t>Antal Bifall:</t>
  </si>
  <si>
    <t>Antal Avslag:</t>
  </si>
  <si>
    <t>Hansen</t>
  </si>
  <si>
    <t>Schibbye</t>
  </si>
  <si>
    <t>Schjelde</t>
  </si>
  <si>
    <t>Res</t>
  </si>
  <si>
    <t>Sum</t>
  </si>
  <si>
    <t>Uppsala Jsk</t>
  </si>
  <si>
    <t>75 + Final</t>
  </si>
  <si>
    <t>Carl-Henrik Gilljam</t>
  </si>
  <si>
    <t>Gert-Ove Lundqvist</t>
  </si>
  <si>
    <t>Land</t>
  </si>
  <si>
    <t xml:space="preserve">Lisa </t>
  </si>
  <si>
    <t>NOR</t>
  </si>
  <si>
    <t>D</t>
  </si>
  <si>
    <t xml:space="preserve">Pia </t>
  </si>
  <si>
    <t>SWE</t>
  </si>
  <si>
    <t>Veromaa</t>
  </si>
  <si>
    <t xml:space="preserve">Mopsi </t>
  </si>
  <si>
    <t>FIN</t>
  </si>
  <si>
    <t>Kähkönen</t>
  </si>
  <si>
    <t xml:space="preserve">Sanna </t>
  </si>
  <si>
    <t>Olsson</t>
  </si>
  <si>
    <t xml:space="preserve">Anna </t>
  </si>
  <si>
    <t xml:space="preserve">Benedicte </t>
  </si>
  <si>
    <t>NRF Trap  2008-09-27</t>
  </si>
  <si>
    <t>NRF Skeet  2008-09-27</t>
  </si>
  <si>
    <t>Teitto</t>
  </si>
  <si>
    <t xml:space="preserve">Piia </t>
  </si>
  <si>
    <t>Olofsson</t>
  </si>
  <si>
    <t xml:space="preserve">Maria </t>
  </si>
  <si>
    <t>Dramstad</t>
  </si>
  <si>
    <t xml:space="preserve">Anja </t>
  </si>
  <si>
    <t>Väisänen</t>
  </si>
  <si>
    <t xml:space="preserve">Jenna </t>
  </si>
  <si>
    <t>Heinonen</t>
  </si>
  <si>
    <t xml:space="preserve">Marjut </t>
  </si>
  <si>
    <t>Tvedten</t>
  </si>
  <si>
    <t xml:space="preserve">Anita </t>
  </si>
  <si>
    <t xml:space="preserve">Therese </t>
  </si>
  <si>
    <t>Poutanen</t>
  </si>
  <si>
    <t xml:space="preserve">Katja </t>
  </si>
  <si>
    <t>Sdt</t>
  </si>
  <si>
    <t>Arne Forsberg</t>
  </si>
  <si>
    <t>uppsala.jsk@hotmail.com</t>
  </si>
  <si>
    <t>Dag Faaborg</t>
  </si>
  <si>
    <t>Lauri Leskinen</t>
  </si>
  <si>
    <t>Resultat  NRF Uppsala 2008-09-27</t>
  </si>
  <si>
    <t>Jurymedlem 1:skeet</t>
  </si>
  <si>
    <t>Jurymedlem 2:skeet</t>
  </si>
  <si>
    <t>Jurymedlem 3:  Skeet</t>
  </si>
  <si>
    <t>Jurymedlem 1:Trap</t>
  </si>
  <si>
    <t>Jurymedlem 2:Trap</t>
  </si>
  <si>
    <t>Jurymedlem 3:Trap</t>
  </si>
  <si>
    <t>Henrik Vitala</t>
  </si>
  <si>
    <t>Lasse Johnsen</t>
  </si>
  <si>
    <t>Bert Sörman</t>
  </si>
  <si>
    <t>Trap /Skeet</t>
  </si>
  <si>
    <t>6 + 8</t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</si>
</sst>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t&quot;;&quot;Sant&quot;;&quot;Falskt&quot;"/>
    <numFmt numFmtId="175" formatCode="&quot;På&quot;;&quot;På&quot;;&quot;Av&quot;"/>
    <numFmt numFmtId="176" formatCode="0.000"/>
    <numFmt numFmtId="177" formatCode="[$€-2]\ #,##0.00_);[Red]\([$€-2]\ #,##0.00\)"/>
  </numFmts>
  <fonts count="49">
    <font>
      <sz val="10"/>
      <name val="Arial"/>
      <family val="0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i/>
      <sz val="12"/>
      <name val="Arial"/>
      <family val="2"/>
    </font>
    <font>
      <b/>
      <i/>
      <sz val="16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i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4" fillId="34" borderId="12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14" fontId="5" fillId="34" borderId="12" xfId="0" applyNumberFormat="1" applyFont="1" applyFill="1" applyBorder="1" applyAlignment="1">
      <alignment horizontal="center" vertical="center"/>
    </xf>
    <xf numFmtId="0" fontId="2" fillId="35" borderId="13" xfId="0" applyNumberFormat="1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11" fillId="35" borderId="13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35" borderId="13" xfId="0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36" borderId="14" xfId="0" applyFont="1" applyFill="1" applyBorder="1" applyAlignment="1">
      <alignment/>
    </xf>
    <xf numFmtId="0" fontId="0" fillId="0" borderId="0" xfId="0" applyAlignment="1">
      <alignment horizontal="left"/>
    </xf>
    <xf numFmtId="0" fontId="5" fillId="34" borderId="0" xfId="0" applyFont="1" applyFill="1" applyAlignment="1">
      <alignment horizontal="center"/>
    </xf>
    <xf numFmtId="0" fontId="6" fillId="34" borderId="12" xfId="45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12" fillId="37" borderId="15" xfId="0" applyFont="1" applyFill="1" applyBorder="1" applyAlignment="1">
      <alignment horizontal="center" vertical="center"/>
    </xf>
    <xf numFmtId="0" fontId="12" fillId="37" borderId="16" xfId="0" applyFont="1" applyFill="1" applyBorder="1" applyAlignment="1">
      <alignment horizontal="center" vertical="center"/>
    </xf>
    <xf numFmtId="0" fontId="12" fillId="37" borderId="14" xfId="0" applyFont="1" applyFill="1" applyBorder="1" applyAlignment="1">
      <alignment horizontal="center" vertical="center"/>
    </xf>
    <xf numFmtId="0" fontId="9" fillId="36" borderId="15" xfId="0" applyFont="1" applyFill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horizontal="center" vertic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psala.jsk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3" width="32.7109375" style="1" customWidth="1"/>
    <col min="4" max="16384" width="9.140625" style="1" customWidth="1"/>
  </cols>
  <sheetData>
    <row r="1" spans="1:3" ht="30" customHeight="1">
      <c r="A1" s="37" t="s">
        <v>66</v>
      </c>
      <c r="B1" s="38"/>
      <c r="C1" s="39"/>
    </row>
    <row r="2" spans="1:3" s="17" customFormat="1" ht="18">
      <c r="A2" s="16" t="s">
        <v>9</v>
      </c>
      <c r="B2" s="16" t="s">
        <v>10</v>
      </c>
      <c r="C2" s="16" t="s">
        <v>11</v>
      </c>
    </row>
    <row r="3" spans="1:3" ht="22.5" customHeight="1">
      <c r="A3" s="10">
        <v>39718</v>
      </c>
      <c r="B3" s="9" t="s">
        <v>26</v>
      </c>
      <c r="C3" s="9" t="s">
        <v>76</v>
      </c>
    </row>
    <row r="4" spans="1:3" ht="3" customHeight="1">
      <c r="A4" s="2"/>
      <c r="B4" s="3"/>
      <c r="C4" s="4"/>
    </row>
    <row r="5" spans="1:3" s="17" customFormat="1" ht="18">
      <c r="A5" s="16" t="s">
        <v>14</v>
      </c>
      <c r="B5" s="16" t="s">
        <v>12</v>
      </c>
      <c r="C5" s="16" t="s">
        <v>13</v>
      </c>
    </row>
    <row r="6" spans="1:3" ht="22.5" customHeight="1">
      <c r="A6" s="9" t="s">
        <v>27</v>
      </c>
      <c r="B6" s="9" t="s">
        <v>77</v>
      </c>
      <c r="C6" s="9" t="s">
        <v>28</v>
      </c>
    </row>
    <row r="7" spans="1:3" ht="3" customHeight="1">
      <c r="A7" s="2"/>
      <c r="B7" s="3"/>
      <c r="C7" s="4"/>
    </row>
    <row r="8" spans="1:3" s="18" customFormat="1" ht="20.25" customHeight="1">
      <c r="A8" s="16" t="s">
        <v>67</v>
      </c>
      <c r="B8" s="16" t="s">
        <v>68</v>
      </c>
      <c r="C8" s="16" t="s">
        <v>69</v>
      </c>
    </row>
    <row r="9" spans="1:3" ht="22.5" customHeight="1">
      <c r="A9" s="34" t="s">
        <v>62</v>
      </c>
      <c r="B9" s="34" t="s">
        <v>64</v>
      </c>
      <c r="C9" s="34" t="s">
        <v>65</v>
      </c>
    </row>
    <row r="10" spans="1:3" ht="3" customHeight="1">
      <c r="A10" s="5"/>
      <c r="B10" s="6"/>
      <c r="C10" s="7"/>
    </row>
    <row r="11" spans="1:3" s="18" customFormat="1" ht="20.25" customHeight="1">
      <c r="A11" s="16" t="s">
        <v>70</v>
      </c>
      <c r="B11" s="16" t="s">
        <v>71</v>
      </c>
      <c r="C11" s="16" t="s">
        <v>72</v>
      </c>
    </row>
    <row r="12" spans="1:3" ht="22.5" customHeight="1">
      <c r="A12" s="34" t="s">
        <v>73</v>
      </c>
      <c r="B12" s="34" t="s">
        <v>74</v>
      </c>
      <c r="C12" s="34" t="s">
        <v>75</v>
      </c>
    </row>
    <row r="13" spans="1:3" ht="25.5" customHeight="1">
      <c r="A13" s="16" t="s">
        <v>18</v>
      </c>
      <c r="B13" s="16" t="s">
        <v>19</v>
      </c>
      <c r="C13" s="16" t="s">
        <v>20</v>
      </c>
    </row>
    <row r="14" spans="1:3" s="18" customFormat="1" ht="20.25">
      <c r="A14" s="8">
        <v>0</v>
      </c>
      <c r="B14" s="8"/>
      <c r="C14" s="8"/>
    </row>
    <row r="15" spans="1:3" ht="3" customHeight="1">
      <c r="A15" s="2">
        <v>0</v>
      </c>
      <c r="B15" s="3"/>
      <c r="C15" s="4"/>
    </row>
    <row r="16" spans="1:3" ht="33" customHeight="1">
      <c r="A16" s="16" t="s">
        <v>17</v>
      </c>
      <c r="B16" s="16" t="s">
        <v>15</v>
      </c>
      <c r="C16" s="16" t="s">
        <v>16</v>
      </c>
    </row>
    <row r="17" spans="1:3" s="18" customFormat="1" ht="22.5" customHeight="1">
      <c r="A17" s="9" t="s">
        <v>29</v>
      </c>
      <c r="B17" s="9"/>
      <c r="C17" s="35" t="s">
        <v>63</v>
      </c>
    </row>
  </sheetData>
  <sheetProtection/>
  <mergeCells count="1">
    <mergeCell ref="A1:C1"/>
  </mergeCells>
  <hyperlinks>
    <hyperlink ref="C17" r:id="rId1" display="uppsala.jsk@hotmail.com"/>
  </hyperlinks>
  <printOptions horizontalCentered="1" verticalCentered="1"/>
  <pageMargins left="0.3937007874015748" right="0" top="0" bottom="0" header="0.5118110236220472" footer="0.5118110236220472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H26" sqref="H26"/>
    </sheetView>
  </sheetViews>
  <sheetFormatPr defaultColWidth="9.140625" defaultRowHeight="12.75"/>
  <cols>
    <col min="1" max="1" width="5.8515625" style="20" bestFit="1" customWidth="1"/>
    <col min="2" max="2" width="12.140625" style="0" bestFit="1" customWidth="1"/>
    <col min="5" max="5" width="8.28125" style="0" customWidth="1"/>
    <col min="6" max="6" width="8.00390625" style="0" customWidth="1"/>
    <col min="7" max="7" width="8.28125" style="0" customWidth="1"/>
    <col min="8" max="8" width="8.00390625" style="0" customWidth="1"/>
    <col min="9" max="9" width="7.8515625" style="0" customWidth="1"/>
    <col min="10" max="10" width="7.7109375" style="0" customWidth="1"/>
    <col min="11" max="11" width="8.00390625" style="0" customWidth="1"/>
    <col min="12" max="12" width="4.57421875" style="0" bestFit="1" customWidth="1"/>
  </cols>
  <sheetData>
    <row r="1" spans="1:11" ht="20.25">
      <c r="A1" s="40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2"/>
    </row>
    <row r="2" spans="1:11" ht="15">
      <c r="A2" s="19" t="s">
        <v>8</v>
      </c>
      <c r="B2" s="14" t="s">
        <v>0</v>
      </c>
      <c r="C2" s="14" t="s">
        <v>1</v>
      </c>
      <c r="D2" s="14" t="s">
        <v>30</v>
      </c>
      <c r="E2" s="13" t="s">
        <v>7</v>
      </c>
      <c r="F2" s="11" t="s">
        <v>2</v>
      </c>
      <c r="G2" s="11" t="s">
        <v>3</v>
      </c>
      <c r="H2" s="11" t="s">
        <v>4</v>
      </c>
      <c r="I2" s="11" t="s">
        <v>25</v>
      </c>
      <c r="J2" s="15" t="s">
        <v>5</v>
      </c>
      <c r="K2" s="12" t="s">
        <v>24</v>
      </c>
    </row>
    <row r="3" spans="1:11" ht="15">
      <c r="A3" s="22">
        <v>1</v>
      </c>
      <c r="B3" t="s">
        <v>21</v>
      </c>
      <c r="C3" t="s">
        <v>34</v>
      </c>
      <c r="D3" s="25" t="s">
        <v>35</v>
      </c>
      <c r="E3" s="23" t="s">
        <v>33</v>
      </c>
      <c r="F3" s="26">
        <v>18</v>
      </c>
      <c r="G3" s="26">
        <v>19</v>
      </c>
      <c r="H3" s="26">
        <v>20</v>
      </c>
      <c r="I3" s="22">
        <f aca="true" t="shared" si="0" ref="I3:I8">SUM(F3:H3)</f>
        <v>57</v>
      </c>
      <c r="J3" s="26">
        <v>15</v>
      </c>
      <c r="K3" s="24">
        <f aca="true" t="shared" si="1" ref="K3:K8">F3+G3+H3+J3</f>
        <v>72</v>
      </c>
    </row>
    <row r="4" spans="1:11" ht="15">
      <c r="A4" s="22">
        <v>2</v>
      </c>
      <c r="B4" t="s">
        <v>36</v>
      </c>
      <c r="C4" t="s">
        <v>37</v>
      </c>
      <c r="D4" s="27" t="s">
        <v>38</v>
      </c>
      <c r="E4" s="23" t="s">
        <v>33</v>
      </c>
      <c r="F4" s="26">
        <v>17</v>
      </c>
      <c r="G4" s="26">
        <v>19</v>
      </c>
      <c r="H4" s="26">
        <v>17</v>
      </c>
      <c r="I4" s="22">
        <f t="shared" si="0"/>
        <v>53</v>
      </c>
      <c r="J4" s="26">
        <v>15</v>
      </c>
      <c r="K4" s="24">
        <f t="shared" si="1"/>
        <v>68</v>
      </c>
    </row>
    <row r="5" spans="1:11" ht="15">
      <c r="A5" s="22">
        <v>3</v>
      </c>
      <c r="B5" t="s">
        <v>23</v>
      </c>
      <c r="C5" t="s">
        <v>31</v>
      </c>
      <c r="D5" s="25" t="s">
        <v>32</v>
      </c>
      <c r="E5" s="23" t="s">
        <v>33</v>
      </c>
      <c r="F5" s="26">
        <v>21</v>
      </c>
      <c r="G5" s="26">
        <v>15</v>
      </c>
      <c r="H5" s="26">
        <v>19</v>
      </c>
      <c r="I5" s="22">
        <f t="shared" si="0"/>
        <v>55</v>
      </c>
      <c r="J5" s="26">
        <v>12</v>
      </c>
      <c r="K5" s="24">
        <f t="shared" si="1"/>
        <v>67</v>
      </c>
    </row>
    <row r="6" spans="1:11" ht="15">
      <c r="A6" s="22">
        <v>4</v>
      </c>
      <c r="B6" t="s">
        <v>22</v>
      </c>
      <c r="C6" t="s">
        <v>43</v>
      </c>
      <c r="D6" s="25" t="s">
        <v>32</v>
      </c>
      <c r="E6" s="26" t="s">
        <v>33</v>
      </c>
      <c r="F6" s="26">
        <v>16</v>
      </c>
      <c r="G6" s="26">
        <v>18</v>
      </c>
      <c r="H6" s="26">
        <v>15</v>
      </c>
      <c r="I6" s="22">
        <f t="shared" si="0"/>
        <v>49</v>
      </c>
      <c r="J6" s="26">
        <v>17</v>
      </c>
      <c r="K6" s="24">
        <f t="shared" si="1"/>
        <v>66</v>
      </c>
    </row>
    <row r="7" spans="1:11" ht="15">
      <c r="A7" s="22">
        <v>5</v>
      </c>
      <c r="B7" t="s">
        <v>39</v>
      </c>
      <c r="C7" t="s">
        <v>40</v>
      </c>
      <c r="D7" s="27" t="s">
        <v>38</v>
      </c>
      <c r="E7" s="23" t="s">
        <v>33</v>
      </c>
      <c r="F7" s="26">
        <v>18</v>
      </c>
      <c r="G7" s="26">
        <v>14</v>
      </c>
      <c r="H7" s="26">
        <v>16</v>
      </c>
      <c r="I7" s="22">
        <f t="shared" si="0"/>
        <v>48</v>
      </c>
      <c r="J7" s="26">
        <v>9</v>
      </c>
      <c r="K7" s="24">
        <f t="shared" si="1"/>
        <v>57</v>
      </c>
    </row>
    <row r="8" spans="1:11" ht="15">
      <c r="A8" s="22">
        <v>6</v>
      </c>
      <c r="B8" t="s">
        <v>41</v>
      </c>
      <c r="C8" t="s">
        <v>42</v>
      </c>
      <c r="D8" s="25" t="s">
        <v>35</v>
      </c>
      <c r="E8" s="26" t="s">
        <v>33</v>
      </c>
      <c r="F8" s="26">
        <v>14</v>
      </c>
      <c r="G8" s="26">
        <v>14</v>
      </c>
      <c r="H8" s="26">
        <v>12</v>
      </c>
      <c r="I8" s="22">
        <f t="shared" si="0"/>
        <v>40</v>
      </c>
      <c r="J8" s="26">
        <v>12</v>
      </c>
      <c r="K8" s="24">
        <f t="shared" si="1"/>
        <v>52</v>
      </c>
    </row>
    <row r="10" spans="1:12" ht="20.25">
      <c r="A10" s="40" t="s">
        <v>45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32"/>
    </row>
    <row r="11" spans="1:12" ht="15">
      <c r="A11" s="19" t="s">
        <v>8</v>
      </c>
      <c r="B11" s="14" t="s">
        <v>0</v>
      </c>
      <c r="C11" s="14" t="s">
        <v>1</v>
      </c>
      <c r="D11" s="14" t="s">
        <v>30</v>
      </c>
      <c r="E11" s="13" t="s">
        <v>7</v>
      </c>
      <c r="F11" s="11" t="s">
        <v>2</v>
      </c>
      <c r="G11" s="11" t="s">
        <v>3</v>
      </c>
      <c r="H11" s="11" t="s">
        <v>4</v>
      </c>
      <c r="I11" s="11" t="s">
        <v>25</v>
      </c>
      <c r="J11" s="15" t="s">
        <v>5</v>
      </c>
      <c r="K11" s="12" t="s">
        <v>24</v>
      </c>
      <c r="L11" s="12" t="s">
        <v>61</v>
      </c>
    </row>
    <row r="12" spans="1:11" ht="15">
      <c r="A12" s="22">
        <v>1</v>
      </c>
      <c r="B12" t="s">
        <v>54</v>
      </c>
      <c r="C12" t="s">
        <v>55</v>
      </c>
      <c r="D12" s="33" t="s">
        <v>38</v>
      </c>
      <c r="E12" s="21" t="s">
        <v>33</v>
      </c>
      <c r="F12" s="28">
        <v>21</v>
      </c>
      <c r="G12" s="28">
        <v>25</v>
      </c>
      <c r="H12" s="28">
        <v>19</v>
      </c>
      <c r="I12" s="22">
        <f aca="true" t="shared" si="2" ref="I12:I19">SUM(F12:H12)</f>
        <v>65</v>
      </c>
      <c r="J12" s="30">
        <v>23</v>
      </c>
      <c r="K12" s="24">
        <f aca="true" t="shared" si="3" ref="K12:K17">F12+G12+H12+J12</f>
        <v>88</v>
      </c>
    </row>
    <row r="13" spans="1:11" ht="15">
      <c r="A13" s="22">
        <v>2</v>
      </c>
      <c r="B13" t="s">
        <v>6</v>
      </c>
      <c r="C13" t="s">
        <v>58</v>
      </c>
      <c r="D13" s="33" t="s">
        <v>35</v>
      </c>
      <c r="E13" s="21" t="s">
        <v>33</v>
      </c>
      <c r="F13" s="28">
        <v>19</v>
      </c>
      <c r="G13" s="28">
        <v>20</v>
      </c>
      <c r="H13" s="28">
        <v>22</v>
      </c>
      <c r="I13" s="22">
        <f t="shared" si="2"/>
        <v>61</v>
      </c>
      <c r="J13" s="30">
        <v>23</v>
      </c>
      <c r="K13" s="24">
        <f t="shared" si="3"/>
        <v>84</v>
      </c>
    </row>
    <row r="14" spans="1:11" ht="15">
      <c r="A14" s="22">
        <v>3</v>
      </c>
      <c r="B14" t="s">
        <v>46</v>
      </c>
      <c r="C14" t="s">
        <v>47</v>
      </c>
      <c r="D14" s="33" t="s">
        <v>38</v>
      </c>
      <c r="E14" s="21" t="s">
        <v>33</v>
      </c>
      <c r="F14" s="28">
        <v>21</v>
      </c>
      <c r="G14" s="28">
        <v>22</v>
      </c>
      <c r="H14" s="28">
        <v>19</v>
      </c>
      <c r="I14" s="22">
        <f t="shared" si="2"/>
        <v>62</v>
      </c>
      <c r="J14" s="29">
        <v>20</v>
      </c>
      <c r="K14" s="24">
        <f t="shared" si="3"/>
        <v>82</v>
      </c>
    </row>
    <row r="15" spans="1:11" ht="15">
      <c r="A15" s="36">
        <v>4</v>
      </c>
      <c r="B15" t="s">
        <v>48</v>
      </c>
      <c r="C15" t="s">
        <v>49</v>
      </c>
      <c r="D15" s="33" t="s">
        <v>35</v>
      </c>
      <c r="E15" s="21" t="s">
        <v>33</v>
      </c>
      <c r="F15" s="28">
        <v>19</v>
      </c>
      <c r="G15" s="28">
        <v>20</v>
      </c>
      <c r="H15" s="28">
        <v>20</v>
      </c>
      <c r="I15" s="22">
        <f t="shared" si="2"/>
        <v>59</v>
      </c>
      <c r="J15" s="30">
        <v>20</v>
      </c>
      <c r="K15" s="24">
        <f t="shared" si="3"/>
        <v>79</v>
      </c>
    </row>
    <row r="16" spans="1:12" ht="15">
      <c r="A16" s="36">
        <v>5</v>
      </c>
      <c r="B16" t="s">
        <v>59</v>
      </c>
      <c r="C16" t="s">
        <v>60</v>
      </c>
      <c r="D16" s="33" t="s">
        <v>38</v>
      </c>
      <c r="E16" s="21" t="s">
        <v>33</v>
      </c>
      <c r="F16" s="28">
        <v>19</v>
      </c>
      <c r="G16" s="28">
        <v>23</v>
      </c>
      <c r="H16" s="28">
        <v>18</v>
      </c>
      <c r="I16" s="22">
        <f t="shared" si="2"/>
        <v>60</v>
      </c>
      <c r="J16" s="28">
        <v>18</v>
      </c>
      <c r="K16" s="24">
        <f t="shared" si="3"/>
        <v>78</v>
      </c>
      <c r="L16" s="28">
        <v>6</v>
      </c>
    </row>
    <row r="17" spans="1:12" ht="15">
      <c r="A17" s="36">
        <v>6</v>
      </c>
      <c r="B17" t="s">
        <v>52</v>
      </c>
      <c r="C17" t="s">
        <v>53</v>
      </c>
      <c r="D17" s="33" t="s">
        <v>38</v>
      </c>
      <c r="E17" s="21" t="s">
        <v>33</v>
      </c>
      <c r="F17" s="28">
        <v>22</v>
      </c>
      <c r="G17" s="28">
        <v>17</v>
      </c>
      <c r="H17" s="28">
        <v>22</v>
      </c>
      <c r="I17" s="22">
        <f t="shared" si="2"/>
        <v>61</v>
      </c>
      <c r="J17" s="30">
        <v>17</v>
      </c>
      <c r="K17" s="24">
        <f t="shared" si="3"/>
        <v>78</v>
      </c>
      <c r="L17" s="31">
        <v>4</v>
      </c>
    </row>
    <row r="18" spans="1:11" ht="15">
      <c r="A18" s="36">
        <v>7</v>
      </c>
      <c r="B18" t="s">
        <v>50</v>
      </c>
      <c r="C18" t="s">
        <v>51</v>
      </c>
      <c r="D18" s="33" t="s">
        <v>32</v>
      </c>
      <c r="E18" s="21" t="s">
        <v>33</v>
      </c>
      <c r="F18" s="28">
        <v>19</v>
      </c>
      <c r="G18" s="28">
        <v>17</v>
      </c>
      <c r="H18" s="28">
        <v>20</v>
      </c>
      <c r="I18" s="22">
        <f t="shared" si="2"/>
        <v>56</v>
      </c>
      <c r="J18" s="30"/>
      <c r="K18" s="24">
        <f>F18+G18+H18</f>
        <v>56</v>
      </c>
    </row>
    <row r="19" spans="1:11" ht="15">
      <c r="A19" s="36">
        <v>8</v>
      </c>
      <c r="B19" t="s">
        <v>56</v>
      </c>
      <c r="C19" t="s">
        <v>57</v>
      </c>
      <c r="D19" s="33" t="s">
        <v>32</v>
      </c>
      <c r="E19" s="21" t="s">
        <v>33</v>
      </c>
      <c r="F19" s="28">
        <v>12</v>
      </c>
      <c r="G19" s="28">
        <v>18</v>
      </c>
      <c r="H19" s="28">
        <v>12</v>
      </c>
      <c r="I19" s="22">
        <f t="shared" si="2"/>
        <v>42</v>
      </c>
      <c r="K19" s="24">
        <f>F19+G19+H19</f>
        <v>42</v>
      </c>
    </row>
    <row r="20" ht="12.75">
      <c r="D20" s="33"/>
    </row>
    <row r="22" ht="12.75">
      <c r="H22" s="29"/>
    </row>
    <row r="23" ht="12.75">
      <c r="H23" s="30"/>
    </row>
    <row r="24" ht="12.75">
      <c r="H24" s="30"/>
    </row>
    <row r="25" ht="12.75">
      <c r="H25" s="30"/>
    </row>
    <row r="26" ht="12.75">
      <c r="H26" s="30"/>
    </row>
    <row r="27" ht="12.75">
      <c r="H27" s="30"/>
    </row>
  </sheetData>
  <sheetProtection/>
  <mergeCells count="2">
    <mergeCell ref="A1:K1"/>
    <mergeCell ref="A10:K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Arne Forsberg</dc:creator>
  <cp:keywords/>
  <dc:description/>
  <cp:lastModifiedBy>Janne</cp:lastModifiedBy>
  <cp:lastPrinted>2006-08-08T01:00:23Z</cp:lastPrinted>
  <dcterms:created xsi:type="dcterms:W3CDTF">2002-12-02T15:35:23Z</dcterms:created>
  <dcterms:modified xsi:type="dcterms:W3CDTF">2008-09-27T17:08:36Z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