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085" windowWidth="19245" windowHeight="12120" activeTab="0"/>
  </bookViews>
  <sheets>
    <sheet name="Tävlingsdata" sheetId="1" r:id="rId1"/>
    <sheet name="Sporting Resultat" sheetId="2" r:id="rId2"/>
  </sheets>
  <definedNames>
    <definedName name="Excel_BuiltIn__FilterDatabase_2">#REF!</definedName>
    <definedName name="Excel_BuiltIn_Print_Titles_2">#REF!</definedName>
    <definedName name="_xlnm.Print_Area" localSheetId="1">'Sporting Resultat'!$A$1:$H$66</definedName>
    <definedName name="_xlnm.Print_Titles" localSheetId="1">'Sporting Resultat'!$1:$1</definedName>
  </definedNames>
  <calcPr fullCalcOnLoad="1"/>
</workbook>
</file>

<file path=xl/sharedStrings.xml><?xml version="1.0" encoding="utf-8"?>
<sst xmlns="http://schemas.openxmlformats.org/spreadsheetml/2006/main" count="230" uniqueCount="149">
  <si>
    <t>Efternamn</t>
  </si>
  <si>
    <t>Namn</t>
  </si>
  <si>
    <t>Klubb</t>
  </si>
  <si>
    <t>S:1</t>
  </si>
  <si>
    <t>S:2</t>
  </si>
  <si>
    <t>Haninge JSK</t>
  </si>
  <si>
    <t>Peter</t>
  </si>
  <si>
    <t>Andersson</t>
  </si>
  <si>
    <t>Arne</t>
  </si>
  <si>
    <t>Christer</t>
  </si>
  <si>
    <t>Hans</t>
  </si>
  <si>
    <t>Kjell</t>
  </si>
  <si>
    <t>Lennart</t>
  </si>
  <si>
    <t>Nordanlunds JSK</t>
  </si>
  <si>
    <t>Tommy</t>
  </si>
  <si>
    <t>Roslagens JSK</t>
  </si>
  <si>
    <t>Bertil</t>
  </si>
  <si>
    <t>Conny</t>
  </si>
  <si>
    <t>Ekberg</t>
  </si>
  <si>
    <t>Martin</t>
  </si>
  <si>
    <t>Björn</t>
  </si>
  <si>
    <t>Eriksson</t>
  </si>
  <si>
    <t>Christoffer</t>
  </si>
  <si>
    <t>Karlsson</t>
  </si>
  <si>
    <t>Stefan</t>
  </si>
  <si>
    <t>Manninger</t>
  </si>
  <si>
    <t>Derek</t>
  </si>
  <si>
    <t>Malamas</t>
  </si>
  <si>
    <t>Nilsson</t>
  </si>
  <si>
    <t>Håkan</t>
  </si>
  <si>
    <t>Tobias</t>
  </si>
  <si>
    <t>Datum:</t>
  </si>
  <si>
    <t>Arrangerande Klubb:</t>
  </si>
  <si>
    <t>Lerduvegren:</t>
  </si>
  <si>
    <t>Antal deltagare:</t>
  </si>
  <si>
    <t>Tävlingsledare:</t>
  </si>
  <si>
    <t>Tävlingen omfattade:</t>
  </si>
  <si>
    <t>Jurymedlem 1:</t>
  </si>
  <si>
    <t>Jurymedlem 2:</t>
  </si>
  <si>
    <t>Jurymedlem 3:</t>
  </si>
  <si>
    <t>Hans/Hennes Tfn:</t>
  </si>
  <si>
    <t>E-post Adress</t>
  </si>
  <si>
    <t>Kontaktperson:</t>
  </si>
  <si>
    <t>Antal Protester:</t>
  </si>
  <si>
    <t>Antal Bifall:</t>
  </si>
  <si>
    <t>Antal Avslag:</t>
  </si>
  <si>
    <t>Res</t>
  </si>
  <si>
    <t>Trolleholms S K</t>
  </si>
  <si>
    <t>Tony</t>
  </si>
  <si>
    <t>Nestorudis</t>
  </si>
  <si>
    <t>Konitzer</t>
  </si>
  <si>
    <t>Lantz</t>
  </si>
  <si>
    <t>Rick</t>
  </si>
  <si>
    <t>Sahlsten</t>
  </si>
  <si>
    <t>Söderlund</t>
  </si>
  <si>
    <t>Sven-Olof</t>
  </si>
  <si>
    <t>Winfred</t>
  </si>
  <si>
    <t>Gerhard</t>
  </si>
  <si>
    <t>Södertälje JSK</t>
  </si>
  <si>
    <t>Björklund</t>
  </si>
  <si>
    <t>Rosersbergs SpSK</t>
  </si>
  <si>
    <t>Hammeryd</t>
  </si>
  <si>
    <t>Kolsva S &amp; JSK</t>
  </si>
  <si>
    <t>Morberg</t>
  </si>
  <si>
    <t>Dimitrios</t>
  </si>
  <si>
    <t>Res Nr.</t>
  </si>
  <si>
    <t>Tullberg</t>
  </si>
  <si>
    <t>Trosaort, J &amp; SpSK</t>
  </si>
  <si>
    <t>Sporting</t>
  </si>
  <si>
    <t>100 duvor</t>
  </si>
  <si>
    <t xml:space="preserve"> B Klass</t>
  </si>
  <si>
    <t>C Klass</t>
  </si>
  <si>
    <t>Reima</t>
  </si>
  <si>
    <t>Vuorisalo</t>
  </si>
  <si>
    <t>Birger Hall</t>
  </si>
  <si>
    <t>Lundqvist</t>
  </si>
  <si>
    <t>Daniel</t>
  </si>
  <si>
    <t>Boström</t>
  </si>
  <si>
    <t>Sune</t>
  </si>
  <si>
    <t>Östhammars JSK</t>
  </si>
  <si>
    <t>670522</t>
  </si>
  <si>
    <t>Yvonne</t>
  </si>
  <si>
    <t>Swing</t>
  </si>
  <si>
    <t>Thomas</t>
  </si>
  <si>
    <t>Ärentuna JK</t>
  </si>
  <si>
    <t>Mabrouk</t>
  </si>
  <si>
    <t>Timba</t>
  </si>
  <si>
    <t>Sjögren</t>
  </si>
  <si>
    <t>Welander</t>
  </si>
  <si>
    <t>Joakim</t>
  </si>
  <si>
    <t>Widlund</t>
  </si>
  <si>
    <t>Österberg</t>
  </si>
  <si>
    <t>Göran</t>
  </si>
  <si>
    <t>Ehrnlund</t>
  </si>
  <si>
    <t>Jimmy</t>
  </si>
  <si>
    <t>771217</t>
  </si>
  <si>
    <t>Håkan Lantz</t>
  </si>
  <si>
    <t xml:space="preserve"> AA &amp; A Klass</t>
  </si>
  <si>
    <t>Roslagens Jaktskytteklubb</t>
  </si>
  <si>
    <t>Stefan Björklund</t>
  </si>
  <si>
    <t>Jonny Neman</t>
  </si>
  <si>
    <t>Molin</t>
  </si>
  <si>
    <t>Lars</t>
  </si>
  <si>
    <t>Kronholm</t>
  </si>
  <si>
    <t>Kent</t>
  </si>
  <si>
    <t>Åkerlind</t>
  </si>
  <si>
    <t>Tone</t>
  </si>
  <si>
    <t>Åke</t>
  </si>
  <si>
    <t>Hultqvist</t>
  </si>
  <si>
    <t>Grästorps SpSK</t>
  </si>
  <si>
    <t>Gustafsson</t>
  </si>
  <si>
    <t>Kjell-Åke</t>
  </si>
  <si>
    <t>Berggren</t>
  </si>
  <si>
    <t>Jens</t>
  </si>
  <si>
    <t>Patrik</t>
  </si>
  <si>
    <t>Hall</t>
  </si>
  <si>
    <t>Birger</t>
  </si>
  <si>
    <t>Sven-G,</t>
  </si>
  <si>
    <t>Rundqvist</t>
  </si>
  <si>
    <t>Sten</t>
  </si>
  <si>
    <t>Mattsson</t>
  </si>
  <si>
    <t>Maud</t>
  </si>
  <si>
    <t>Rehnström</t>
  </si>
  <si>
    <t>Mikael</t>
  </si>
  <si>
    <t>Neman</t>
  </si>
  <si>
    <t>Jonny</t>
  </si>
  <si>
    <t>Waxin</t>
  </si>
  <si>
    <t>Lindström</t>
  </si>
  <si>
    <t>Anders</t>
  </si>
  <si>
    <t>Hatje</t>
  </si>
  <si>
    <t>Mattias</t>
  </si>
  <si>
    <t>Hellsberg</t>
  </si>
  <si>
    <t>Hans-L</t>
  </si>
  <si>
    <t>Petters</t>
  </si>
  <si>
    <t>Åkerblom</t>
  </si>
  <si>
    <t>Poulsson</t>
  </si>
  <si>
    <t>Evert</t>
  </si>
  <si>
    <t>Lindgren</t>
  </si>
  <si>
    <t>Mats</t>
  </si>
  <si>
    <t>Start</t>
  </si>
  <si>
    <t>Carverus</t>
  </si>
  <si>
    <t>Niclas</t>
  </si>
  <si>
    <t>Nic01</t>
  </si>
  <si>
    <t>Bengt-O</t>
  </si>
  <si>
    <t>214002</t>
  </si>
  <si>
    <t>ÅSSF Åland</t>
  </si>
  <si>
    <t>214005</t>
  </si>
  <si>
    <t>070-692 90 09</t>
  </si>
  <si>
    <t>Mälarcupen Sporting Roslagen 2008-03-02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</si>
</sst>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\-#,##0&quot; kr&quot;"/>
    <numFmt numFmtId="165" formatCode="#,##0&quot; kr&quot;;[Red]\-#,##0&quot; kr&quot;"/>
    <numFmt numFmtId="166" formatCode="#,##0.00&quot; kr&quot;;\-#,##0.00&quot; kr&quot;"/>
    <numFmt numFmtId="167" formatCode="#,##0.00&quot; kr&quot;;[Red]\-#,##0.00&quot; kr&quot;"/>
    <numFmt numFmtId="168" formatCode="_-* #,##0&quot; kr&quot;_-;\-* #,##0&quot; kr&quot;_-;_-* &quot;-&quot;&quot; kr&quot;_-;_-@_-"/>
    <numFmt numFmtId="169" formatCode="_-* #,##0_ _k_r_-;\-* #,##0_ _k_r_-;_-* &quot;-&quot;_ _k_r_-;_-@_-"/>
    <numFmt numFmtId="170" formatCode="_-* #,##0.00&quot; kr&quot;_-;\-* #,##0.00&quot; kr&quot;_-;_-* &quot;-&quot;??&quot; kr&quot;_-;_-@_-"/>
    <numFmt numFmtId="171" formatCode="_-* #,##0.00_ _k_r_-;\-* #,##0.00_ _k_r_-;_-* &quot;-&quot;??_ _k_r_-;_-@_-"/>
    <numFmt numFmtId="172" formatCode="0.0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[$€-2]\ #,##0.00_);[Red]\([$€-2]\ #,##0.00\)"/>
  </numFmts>
  <fonts count="4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i/>
      <sz val="14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sz val="11"/>
      <name val="Arial"/>
      <family val="2"/>
    </font>
    <font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2"/>
      <color indexed="62"/>
      <name val="Comic Sans MS"/>
      <family val="0"/>
    </font>
    <font>
      <i/>
      <sz val="14"/>
      <color indexed="12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8" borderId="1" applyNumberFormat="0" applyFont="0" applyAlignment="0" applyProtection="0"/>
    <xf numFmtId="0" fontId="37" fillId="19" borderId="2" applyNumberFormat="0" applyAlignment="0" applyProtection="0"/>
    <xf numFmtId="0" fontId="38" fillId="20" borderId="0" applyNumberFormat="0" applyBorder="0" applyAlignment="0" applyProtection="0"/>
    <xf numFmtId="0" fontId="20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15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7" borderId="2" applyNumberFormat="0" applyAlignment="0" applyProtection="0"/>
    <xf numFmtId="0" fontId="41" fillId="28" borderId="3" applyNumberFormat="0" applyAlignment="0" applyProtection="0"/>
    <xf numFmtId="0" fontId="42" fillId="0" borderId="4" applyNumberFormat="0" applyFill="0" applyAlignment="0" applyProtection="0"/>
    <xf numFmtId="0" fontId="43" fillId="2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1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19" borderId="10" xfId="0" applyFont="1" applyFill="1" applyBorder="1" applyAlignment="1">
      <alignment horizontal="center" vertical="center"/>
    </xf>
    <xf numFmtId="0" fontId="3" fillId="30" borderId="11" xfId="0" applyFont="1" applyFill="1" applyBorder="1" applyAlignment="1">
      <alignment horizontal="right" vertical="center"/>
    </xf>
    <xf numFmtId="0" fontId="0" fillId="30" borderId="0" xfId="0" applyFill="1" applyBorder="1" applyAlignment="1">
      <alignment vertical="center"/>
    </xf>
    <xf numFmtId="0" fontId="0" fillId="30" borderId="12" xfId="0" applyFill="1" applyBorder="1" applyAlignment="1">
      <alignment vertical="center"/>
    </xf>
    <xf numFmtId="0" fontId="5" fillId="5" borderId="11" xfId="0" applyFont="1" applyFill="1" applyBorder="1" applyAlignment="1">
      <alignment horizontal="left" vertical="top"/>
    </xf>
    <xf numFmtId="0" fontId="5" fillId="5" borderId="0" xfId="0" applyFont="1" applyFill="1" applyBorder="1" applyAlignment="1">
      <alignment horizontal="left" vertical="top"/>
    </xf>
    <xf numFmtId="0" fontId="5" fillId="5" borderId="12" xfId="0" applyFont="1" applyFill="1" applyBorder="1" applyAlignment="1">
      <alignment horizontal="left" vertical="top"/>
    </xf>
    <xf numFmtId="0" fontId="0" fillId="5" borderId="11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5" fillId="30" borderId="11" xfId="0" applyFont="1" applyFill="1" applyBorder="1" applyAlignment="1">
      <alignment horizontal="left" vertical="center"/>
    </xf>
    <xf numFmtId="0" fontId="5" fillId="30" borderId="0" xfId="0" applyFont="1" applyFill="1" applyBorder="1" applyAlignment="1">
      <alignment horizontal="left" vertical="center"/>
    </xf>
    <xf numFmtId="0" fontId="5" fillId="30" borderId="12" xfId="0" applyFont="1" applyFill="1" applyBorder="1" applyAlignment="1">
      <alignment horizontal="left" vertical="center"/>
    </xf>
    <xf numFmtId="0" fontId="3" fillId="31" borderId="13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horizontal="center" vertical="center"/>
    </xf>
    <xf numFmtId="14" fontId="5" fillId="31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2" fillId="19" borderId="10" xfId="0" applyFont="1" applyFill="1" applyBorder="1" applyAlignment="1">
      <alignment horizontal="center" vertical="center"/>
    </xf>
    <xf numFmtId="0" fontId="13" fillId="19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" fontId="5" fillId="31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5" fillId="31" borderId="13" xfId="0" applyNumberFormat="1" applyFont="1" applyFill="1" applyBorder="1" applyAlignment="1">
      <alignment horizontal="center" vertical="center"/>
    </xf>
    <xf numFmtId="0" fontId="7" fillId="31" borderId="13" xfId="45" applyFill="1" applyBorder="1" applyAlignment="1" applyProtection="1">
      <alignment horizontal="center" vertical="center"/>
      <protection/>
    </xf>
    <xf numFmtId="0" fontId="15" fillId="0" borderId="0" xfId="0" applyFont="1" applyAlignment="1">
      <alignment vertical="center"/>
    </xf>
    <xf numFmtId="0" fontId="0" fillId="30" borderId="0" xfId="0" applyFont="1" applyFill="1" applyBorder="1" applyAlignment="1">
      <alignment horizontal="center" vertical="center"/>
    </xf>
    <xf numFmtId="1" fontId="2" fillId="3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0" borderId="0" xfId="0" applyFont="1" applyFill="1" applyBorder="1" applyAlignment="1">
      <alignment vertical="center"/>
    </xf>
    <xf numFmtId="0" fontId="12" fillId="19" borderId="14" xfId="0" applyFont="1" applyFill="1" applyBorder="1" applyAlignment="1">
      <alignment horizontal="center" vertical="center"/>
    </xf>
    <xf numFmtId="0" fontId="13" fillId="19" borderId="14" xfId="0" applyNumberFormat="1" applyFont="1" applyFill="1" applyBorder="1" applyAlignment="1">
      <alignment horizontal="center" vertical="center"/>
    </xf>
    <xf numFmtId="0" fontId="0" fillId="30" borderId="15" xfId="0" applyFont="1" applyFill="1" applyBorder="1" applyAlignment="1">
      <alignment horizontal="center" vertical="center"/>
    </xf>
    <xf numFmtId="0" fontId="2" fillId="30" borderId="16" xfId="0" applyFont="1" applyFill="1" applyBorder="1" applyAlignment="1">
      <alignment vertical="center"/>
    </xf>
    <xf numFmtId="0" fontId="0" fillId="30" borderId="16" xfId="0" applyFont="1" applyFill="1" applyBorder="1" applyAlignment="1">
      <alignment horizontal="center" vertical="center"/>
    </xf>
    <xf numFmtId="1" fontId="2" fillId="30" borderId="17" xfId="0" applyNumberFormat="1" applyFont="1" applyFill="1" applyBorder="1" applyAlignment="1">
      <alignment horizontal="center" vertical="center"/>
    </xf>
    <xf numFmtId="0" fontId="0" fillId="30" borderId="11" xfId="0" applyFont="1" applyFill="1" applyBorder="1" applyAlignment="1">
      <alignment horizontal="center" vertical="center"/>
    </xf>
    <xf numFmtId="1" fontId="2" fillId="30" borderId="12" xfId="0" applyNumberFormat="1" applyFont="1" applyFill="1" applyBorder="1" applyAlignment="1">
      <alignment horizontal="center" vertical="center"/>
    </xf>
    <xf numFmtId="0" fontId="0" fillId="30" borderId="18" xfId="0" applyFont="1" applyFill="1" applyBorder="1" applyAlignment="1">
      <alignment horizontal="center" vertical="center"/>
    </xf>
    <xf numFmtId="1" fontId="2" fillId="30" borderId="19" xfId="0" applyNumberFormat="1" applyFont="1" applyFill="1" applyBorder="1" applyAlignment="1">
      <alignment horizontal="center" vertical="center"/>
    </xf>
    <xf numFmtId="0" fontId="2" fillId="30" borderId="0" xfId="0" applyFont="1" applyFill="1" applyBorder="1" applyAlignment="1">
      <alignment horizontal="left" vertical="center"/>
    </xf>
    <xf numFmtId="0" fontId="0" fillId="30" borderId="20" xfId="0" applyFont="1" applyFill="1" applyBorder="1" applyAlignment="1">
      <alignment horizontal="center" vertical="center"/>
    </xf>
    <xf numFmtId="0" fontId="2" fillId="30" borderId="18" xfId="0" applyFont="1" applyFill="1" applyBorder="1" applyAlignment="1">
      <alignment vertical="center"/>
    </xf>
    <xf numFmtId="0" fontId="0" fillId="30" borderId="0" xfId="0" applyFill="1" applyBorder="1" applyAlignment="1">
      <alignment horizontal="left" vertical="center"/>
    </xf>
    <xf numFmtId="0" fontId="0" fillId="30" borderId="0" xfId="0" applyFont="1" applyFill="1" applyBorder="1" applyAlignment="1">
      <alignment horizontal="left" vertical="center"/>
    </xf>
    <xf numFmtId="0" fontId="0" fillId="30" borderId="16" xfId="0" applyFont="1" applyFill="1" applyBorder="1" applyAlignment="1">
      <alignment horizontal="left" vertical="center"/>
    </xf>
    <xf numFmtId="0" fontId="0" fillId="30" borderId="18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10" borderId="21" xfId="0" applyFont="1" applyFill="1" applyBorder="1" applyAlignment="1">
      <alignment horizontal="center" vertical="center"/>
    </xf>
    <xf numFmtId="0" fontId="11" fillId="10" borderId="22" xfId="0" applyFont="1" applyFill="1" applyBorder="1" applyAlignment="1">
      <alignment horizontal="center" vertical="center"/>
    </xf>
    <xf numFmtId="0" fontId="11" fillId="10" borderId="23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9" fillId="12" borderId="21" xfId="0" applyFont="1" applyFill="1" applyBorder="1" applyAlignment="1">
      <alignment horizontal="center" vertical="center"/>
    </xf>
    <xf numFmtId="0" fontId="10" fillId="12" borderId="22" xfId="0" applyFont="1" applyFill="1" applyBorder="1" applyAlignment="1">
      <alignment vertical="center"/>
    </xf>
    <xf numFmtId="0" fontId="10" fillId="12" borderId="23" xfId="0" applyFont="1" applyFill="1" applyBorder="1" applyAlignment="1">
      <alignment vertical="center"/>
    </xf>
    <xf numFmtId="0" fontId="9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vertical="center"/>
    </xf>
    <xf numFmtId="0" fontId="9" fillId="31" borderId="10" xfId="0" applyFont="1" applyFill="1" applyBorder="1" applyAlignment="1">
      <alignment horizontal="center" vertical="center"/>
    </xf>
    <xf numFmtId="0" fontId="10" fillId="31" borderId="10" xfId="0" applyFont="1" applyFill="1" applyBorder="1" applyAlignment="1">
      <alignment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ont>
        <color indexed="9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9525</xdr:rowOff>
    </xdr:from>
    <xdr:to>
      <xdr:col>2</xdr:col>
      <xdr:colOff>2124075</xdr:colOff>
      <xdr:row>30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7625" y="3295650"/>
          <a:ext cx="6400800" cy="2705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0" i="1" u="none" baseline="0">
              <a:solidFill>
                <a:srgbClr val="333399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200" b="0" i="1" u="none" baseline="0">
              <a:solidFill>
                <a:srgbClr val="333399"/>
              </a:solidFill>
              <a:latin typeface="Comic Sans MS"/>
              <a:ea typeface="Comic Sans MS"/>
              <a:cs typeface="Comic Sans MS"/>
            </a:rPr>
            <a:t>Hej alla sportingvänner!
</a:t>
          </a:r>
          <a:r>
            <a:rPr lang="en-US" cap="none" sz="1200" b="0" i="1" u="none" baseline="0">
              <a:solidFill>
                <a:srgbClr val="333399"/>
              </a:solidFill>
              <a:latin typeface="Comic Sans MS"/>
              <a:ea typeface="Comic Sans MS"/>
              <a:cs typeface="Comic Sans MS"/>
            </a:rPr>
            <a:t>Ännu en deltävling är avverkad i Mälarcupen.
</a:t>
          </a:r>
          <a:r>
            <a:rPr lang="en-US" cap="none" sz="1200" b="0" i="1" u="none" baseline="0">
              <a:solidFill>
                <a:srgbClr val="333399"/>
              </a:solidFill>
              <a:latin typeface="Comic Sans MS"/>
              <a:ea typeface="Comic Sans MS"/>
              <a:cs typeface="Comic Sans MS"/>
            </a:rPr>
            <a:t>Mälarcupen har på alla sätt och vis blivit en stor framgång vad gäller arrangerande 
</a:t>
          </a:r>
          <a:r>
            <a:rPr lang="en-US" cap="none" sz="1200" b="0" i="1" u="none" baseline="0">
              <a:solidFill>
                <a:srgbClr val="333399"/>
              </a:solidFill>
              <a:latin typeface="Comic Sans MS"/>
              <a:ea typeface="Comic Sans MS"/>
              <a:cs typeface="Comic Sans MS"/>
            </a:rPr>
            <a:t>klubbar och högt deltagande på varje tävling. Detta tror jag kommer att lyfta fram 
</a:t>
          </a:r>
          <a:r>
            <a:rPr lang="en-US" cap="none" sz="1200" b="0" i="1" u="none" baseline="0">
              <a:solidFill>
                <a:srgbClr val="333399"/>
              </a:solidFill>
              <a:latin typeface="Comic Sans MS"/>
              <a:ea typeface="Comic Sans MS"/>
              <a:cs typeface="Comic Sans MS"/>
            </a:rPr>
            <a:t>vår sport ytterligare, kul.
</a:t>
          </a:r>
          <a:r>
            <a:rPr lang="en-US" cap="none" sz="1200" b="0" i="1" u="none" baseline="0">
              <a:solidFill>
                <a:srgbClr val="333399"/>
              </a:solidFill>
              <a:latin typeface="Comic Sans MS"/>
              <a:ea typeface="Comic Sans MS"/>
              <a:cs typeface="Comic Sans MS"/>
            </a:rPr>
            <a:t>Dagens tävling i Roslagen bjöd på en varierande bana och varierande resultat.
</a:t>
          </a:r>
          <a:r>
            <a:rPr lang="en-US" cap="none" sz="1200" b="0" i="1" u="none" baseline="0">
              <a:solidFill>
                <a:srgbClr val="333399"/>
              </a:solidFill>
              <a:latin typeface="Comic Sans MS"/>
              <a:ea typeface="Comic Sans MS"/>
              <a:cs typeface="Comic Sans MS"/>
            </a:rPr>
            <a:t>Bästa resultat för dagen hade Conny Petters med 87 duvor. Bäste från roslagen var 
</a:t>
          </a:r>
          <a:r>
            <a:rPr lang="en-US" cap="none" sz="1200" b="0" i="1" u="none" baseline="0">
              <a:solidFill>
                <a:srgbClr val="333399"/>
              </a:solidFill>
              <a:latin typeface="Comic Sans MS"/>
              <a:ea typeface="Comic Sans MS"/>
              <a:cs typeface="Comic Sans MS"/>
            </a:rPr>
            <a:t>Lars Molin med 84, bra skjutet.
</a:t>
          </a:r>
          <a:r>
            <a:rPr lang="en-US" cap="none" sz="1200" b="0" i="1" u="none" baseline="0">
              <a:solidFill>
                <a:srgbClr val="333399"/>
              </a:solidFill>
              <a:latin typeface="Comic Sans MS"/>
              <a:ea typeface="Comic Sans MS"/>
              <a:cs typeface="Comic Sans MS"/>
            </a:rPr>
            <a:t>Jag vill tacka alla funktionärer och kökspersonal som alltid ställer upp i ur och skur!
</a:t>
          </a:r>
          <a:r>
            <a:rPr lang="en-US" cap="none" sz="1200" b="0" i="1" u="none" baseline="0">
              <a:solidFill>
                <a:srgbClr val="333399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200" b="0" i="1" u="none" baseline="0">
              <a:solidFill>
                <a:srgbClr val="333399"/>
              </a:solidFill>
              <a:latin typeface="Comic Sans MS"/>
              <a:ea typeface="Comic Sans MS"/>
              <a:cs typeface="Comic Sans MS"/>
            </a:rPr>
            <a:t>Vid pennan/ Håkan Lantz. 
</a:t>
          </a:r>
          <a:r>
            <a:rPr lang="en-US" cap="none" sz="1200" b="0" i="1" u="none" baseline="0">
              <a:solidFill>
                <a:srgbClr val="333399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1" u="none" baseline="0">
              <a:solidFill>
                <a:srgbClr val="0000D4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1" u="none" baseline="0">
              <a:solidFill>
                <a:srgbClr val="0000D4"/>
              </a:solidFill>
              <a:latin typeface="Comic Sans MS"/>
              <a:ea typeface="Comic Sans MS"/>
              <a:cs typeface="Comic Sans MS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kan.lantz@contiga.se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C31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3" width="32.421875" style="1" customWidth="1"/>
    <col min="4" max="16384" width="9.140625" style="1" customWidth="1"/>
  </cols>
  <sheetData>
    <row r="1" spans="1:3" ht="30" customHeight="1">
      <c r="A1" s="54" t="s">
        <v>148</v>
      </c>
      <c r="B1" s="55"/>
      <c r="C1" s="56"/>
    </row>
    <row r="2" spans="1:3" s="3" customFormat="1" ht="20.25">
      <c r="A2" s="4" t="s">
        <v>31</v>
      </c>
      <c r="B2" s="4" t="s">
        <v>32</v>
      </c>
      <c r="C2" s="4" t="s">
        <v>33</v>
      </c>
    </row>
    <row r="3" spans="1:3" ht="22.5" customHeight="1">
      <c r="A3" s="19">
        <v>39509</v>
      </c>
      <c r="B3" s="18" t="s">
        <v>98</v>
      </c>
      <c r="C3" s="18" t="s">
        <v>68</v>
      </c>
    </row>
    <row r="4" spans="1:3" ht="3" customHeight="1">
      <c r="A4" s="5"/>
      <c r="B4" s="6"/>
      <c r="C4" s="7"/>
    </row>
    <row r="5" spans="1:3" s="3" customFormat="1" ht="20.25">
      <c r="A5" s="4" t="s">
        <v>36</v>
      </c>
      <c r="B5" s="4" t="s">
        <v>34</v>
      </c>
      <c r="C5" s="4" t="s">
        <v>35</v>
      </c>
    </row>
    <row r="6" spans="1:3" ht="22.5" customHeight="1">
      <c r="A6" s="18" t="s">
        <v>69</v>
      </c>
      <c r="B6" s="18">
        <v>57</v>
      </c>
      <c r="C6" s="18" t="s">
        <v>99</v>
      </c>
    </row>
    <row r="7" spans="1:3" ht="3" customHeight="1">
      <c r="A7" s="5"/>
      <c r="B7" s="6"/>
      <c r="C7" s="7"/>
    </row>
    <row r="8" spans="1:3" ht="20.25" customHeight="1">
      <c r="A8" s="4" t="s">
        <v>37</v>
      </c>
      <c r="B8" s="4" t="s">
        <v>38</v>
      </c>
      <c r="C8" s="4" t="s">
        <v>39</v>
      </c>
    </row>
    <row r="9" spans="1:3" ht="22.5" customHeight="1">
      <c r="A9" s="18" t="s">
        <v>96</v>
      </c>
      <c r="B9" s="18" t="s">
        <v>74</v>
      </c>
      <c r="C9" s="18" t="s">
        <v>100</v>
      </c>
    </row>
    <row r="10" spans="1:3" ht="3" customHeight="1">
      <c r="A10" s="14"/>
      <c r="B10" s="15"/>
      <c r="C10" s="16"/>
    </row>
    <row r="11" spans="1:3" ht="20.25" customHeight="1">
      <c r="A11" s="4" t="s">
        <v>43</v>
      </c>
      <c r="B11" s="4" t="s">
        <v>44</v>
      </c>
      <c r="C11" s="4" t="s">
        <v>45</v>
      </c>
    </row>
    <row r="12" spans="1:3" ht="22.5" customHeight="1">
      <c r="A12" s="17">
        <v>0</v>
      </c>
      <c r="B12" s="26"/>
      <c r="C12" s="17"/>
    </row>
    <row r="13" spans="1:3" ht="3" customHeight="1">
      <c r="A13" s="5"/>
      <c r="B13" s="6"/>
      <c r="C13" s="7"/>
    </row>
    <row r="14" spans="1:3" ht="20.25">
      <c r="A14" s="4" t="s">
        <v>42</v>
      </c>
      <c r="B14" s="4" t="s">
        <v>40</v>
      </c>
      <c r="C14" s="4" t="s">
        <v>41</v>
      </c>
    </row>
    <row r="15" spans="1:3" ht="22.5" customHeight="1">
      <c r="A15" s="18" t="s">
        <v>96</v>
      </c>
      <c r="B15" s="29" t="s">
        <v>147</v>
      </c>
      <c r="C15" s="30" t="s">
        <v>96</v>
      </c>
    </row>
    <row r="16" spans="1:3" ht="3" customHeight="1">
      <c r="A16" s="57"/>
      <c r="B16" s="58"/>
      <c r="C16" s="59"/>
    </row>
    <row r="17" spans="1:3" ht="18">
      <c r="A17" s="8"/>
      <c r="B17" s="9"/>
      <c r="C17" s="10"/>
    </row>
    <row r="18" spans="1:3" ht="18">
      <c r="A18" s="8"/>
      <c r="B18" s="9"/>
      <c r="C18" s="10"/>
    </row>
    <row r="19" spans="1:3" ht="18">
      <c r="A19" s="8"/>
      <c r="B19" s="9"/>
      <c r="C19" s="10"/>
    </row>
    <row r="20" spans="1:3" ht="18">
      <c r="A20" s="8"/>
      <c r="B20" s="9"/>
      <c r="C20" s="10"/>
    </row>
    <row r="21" spans="1:3" ht="18">
      <c r="A21" s="8"/>
      <c r="B21" s="9"/>
      <c r="C21" s="10"/>
    </row>
    <row r="22" spans="1:3" ht="18">
      <c r="A22" s="8"/>
      <c r="B22" s="9"/>
      <c r="C22" s="10"/>
    </row>
    <row r="23" spans="1:3" ht="12.75">
      <c r="A23" s="11"/>
      <c r="B23" s="12"/>
      <c r="C23" s="13"/>
    </row>
    <row r="24" spans="1:3" ht="12.75">
      <c r="A24" s="11"/>
      <c r="B24" s="12"/>
      <c r="C24" s="13"/>
    </row>
    <row r="25" spans="1:3" ht="12.75">
      <c r="A25" s="11"/>
      <c r="B25" s="12"/>
      <c r="C25" s="13"/>
    </row>
    <row r="26" spans="1:3" ht="12.75">
      <c r="A26" s="11"/>
      <c r="B26" s="12"/>
      <c r="C26" s="13"/>
    </row>
    <row r="27" spans="1:3" ht="12.75">
      <c r="A27" s="11"/>
      <c r="B27" s="12"/>
      <c r="C27" s="13"/>
    </row>
    <row r="28" spans="1:3" ht="12.75">
      <c r="A28" s="11"/>
      <c r="B28" s="12"/>
      <c r="C28" s="13"/>
    </row>
    <row r="29" spans="1:3" ht="12.75">
      <c r="A29" s="11"/>
      <c r="B29" s="12"/>
      <c r="C29" s="13"/>
    </row>
    <row r="30" spans="1:3" ht="12.75">
      <c r="A30" s="11"/>
      <c r="B30" s="12"/>
      <c r="C30" s="13"/>
    </row>
    <row r="31" spans="1:3" ht="6.75" customHeight="1">
      <c r="A31" s="11"/>
      <c r="B31" s="12"/>
      <c r="C31" s="13"/>
    </row>
  </sheetData>
  <sheetProtection/>
  <mergeCells count="2">
    <mergeCell ref="A1:C1"/>
    <mergeCell ref="A16:C16"/>
  </mergeCells>
  <hyperlinks>
    <hyperlink ref="C15" r:id="rId1" display="Håkan Lantz"/>
  </hyperlinks>
  <printOptions horizontalCentered="1" verticalCentered="1"/>
  <pageMargins left="0.3937007874015748" right="0" top="0" bottom="0" header="0.5118110236220472" footer="0.5118110236220472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6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H1"/>
    </sheetView>
  </sheetViews>
  <sheetFormatPr defaultColWidth="9.140625" defaultRowHeight="18" customHeight="1"/>
  <cols>
    <col min="1" max="1" width="6.421875" style="27" customWidth="1"/>
    <col min="2" max="2" width="16.00390625" style="2" bestFit="1" customWidth="1"/>
    <col min="3" max="3" width="12.8515625" style="2" bestFit="1" customWidth="1"/>
    <col min="4" max="4" width="9.00390625" style="34" customWidth="1"/>
    <col min="5" max="5" width="17.28125" style="53" bestFit="1" customWidth="1"/>
    <col min="6" max="7" width="4.7109375" style="21" customWidth="1"/>
    <col min="8" max="8" width="5.7109375" style="20" bestFit="1" customWidth="1"/>
    <col min="9" max="16384" width="9.140625" style="1" customWidth="1"/>
  </cols>
  <sheetData>
    <row r="1" spans="1:8" ht="24.75" customHeight="1">
      <c r="A1" s="60" t="s">
        <v>148</v>
      </c>
      <c r="B1" s="61"/>
      <c r="C1" s="61"/>
      <c r="D1" s="61"/>
      <c r="E1" s="61"/>
      <c r="F1" s="61"/>
      <c r="G1" s="61"/>
      <c r="H1" s="62"/>
    </row>
    <row r="2" spans="1:8" ht="24.75" customHeight="1">
      <c r="A2" s="65" t="s">
        <v>97</v>
      </c>
      <c r="B2" s="66"/>
      <c r="C2" s="66"/>
      <c r="D2" s="66"/>
      <c r="E2" s="66"/>
      <c r="F2" s="66"/>
      <c r="G2" s="66"/>
      <c r="H2" s="66"/>
    </row>
    <row r="3" spans="1:8" s="25" customFormat="1" ht="19.5" customHeight="1">
      <c r="A3" s="23" t="s">
        <v>139</v>
      </c>
      <c r="B3" s="23" t="s">
        <v>0</v>
      </c>
      <c r="C3" s="23" t="s">
        <v>1</v>
      </c>
      <c r="D3" s="23" t="s">
        <v>65</v>
      </c>
      <c r="E3" s="23" t="s">
        <v>2</v>
      </c>
      <c r="F3" s="24" t="s">
        <v>3</v>
      </c>
      <c r="G3" s="24" t="s">
        <v>4</v>
      </c>
      <c r="H3" s="23" t="s">
        <v>46</v>
      </c>
    </row>
    <row r="4" spans="1:8" s="28" customFormat="1" ht="24.75" customHeight="1">
      <c r="A4" s="42">
        <v>1</v>
      </c>
      <c r="B4" s="35" t="s">
        <v>133</v>
      </c>
      <c r="C4" s="35" t="s">
        <v>17</v>
      </c>
      <c r="D4" s="32">
        <v>60068</v>
      </c>
      <c r="E4" s="49" t="s">
        <v>5</v>
      </c>
      <c r="F4" s="32">
        <v>43</v>
      </c>
      <c r="G4" s="32">
        <v>44</v>
      </c>
      <c r="H4" s="43">
        <v>87</v>
      </c>
    </row>
    <row r="5" spans="1:8" s="28" customFormat="1" ht="24.75" customHeight="1">
      <c r="A5" s="42">
        <v>2</v>
      </c>
      <c r="B5" s="35" t="s">
        <v>108</v>
      </c>
      <c r="C5" s="35" t="s">
        <v>83</v>
      </c>
      <c r="D5" s="32">
        <v>62993</v>
      </c>
      <c r="E5" s="50" t="s">
        <v>109</v>
      </c>
      <c r="F5" s="32">
        <v>41</v>
      </c>
      <c r="G5" s="32">
        <v>40</v>
      </c>
      <c r="H5" s="43">
        <v>81</v>
      </c>
    </row>
    <row r="6" spans="1:8" s="28" customFormat="1" ht="24.75" customHeight="1">
      <c r="A6" s="42">
        <v>3</v>
      </c>
      <c r="B6" s="35" t="s">
        <v>140</v>
      </c>
      <c r="C6" s="35" t="s">
        <v>141</v>
      </c>
      <c r="D6" s="32" t="s">
        <v>142</v>
      </c>
      <c r="E6" s="50" t="s">
        <v>5</v>
      </c>
      <c r="F6" s="32">
        <v>39</v>
      </c>
      <c r="G6" s="32">
        <v>42</v>
      </c>
      <c r="H6" s="43">
        <v>81</v>
      </c>
    </row>
    <row r="7" spans="1:8" s="28" customFormat="1" ht="24.75" customHeight="1">
      <c r="A7" s="42">
        <v>4</v>
      </c>
      <c r="B7" s="35" t="s">
        <v>124</v>
      </c>
      <c r="C7" s="35" t="s">
        <v>125</v>
      </c>
      <c r="D7" s="32">
        <v>62856</v>
      </c>
      <c r="E7" s="50" t="s">
        <v>5</v>
      </c>
      <c r="F7" s="32">
        <v>35</v>
      </c>
      <c r="G7" s="32">
        <v>45</v>
      </c>
      <c r="H7" s="43">
        <v>80</v>
      </c>
    </row>
    <row r="8" spans="1:8" s="28" customFormat="1" ht="24.75" customHeight="1">
      <c r="A8" s="42">
        <v>5</v>
      </c>
      <c r="B8" s="35" t="s">
        <v>51</v>
      </c>
      <c r="C8" s="35" t="s">
        <v>22</v>
      </c>
      <c r="D8" s="32">
        <v>68504</v>
      </c>
      <c r="E8" s="50" t="s">
        <v>15</v>
      </c>
      <c r="F8" s="32">
        <v>34</v>
      </c>
      <c r="G8" s="32">
        <v>45</v>
      </c>
      <c r="H8" s="43">
        <v>79</v>
      </c>
    </row>
    <row r="9" spans="1:8" s="28" customFormat="1" ht="24.75" customHeight="1">
      <c r="A9" s="42">
        <v>6</v>
      </c>
      <c r="B9" s="35" t="s">
        <v>18</v>
      </c>
      <c r="C9" s="35" t="s">
        <v>16</v>
      </c>
      <c r="D9" s="32">
        <v>61492</v>
      </c>
      <c r="E9" s="50" t="s">
        <v>5</v>
      </c>
      <c r="F9" s="32">
        <v>32</v>
      </c>
      <c r="G9" s="32">
        <v>45</v>
      </c>
      <c r="H9" s="43">
        <v>77</v>
      </c>
    </row>
    <row r="10" spans="1:8" s="28" customFormat="1" ht="24.75" customHeight="1">
      <c r="A10" s="42">
        <v>7</v>
      </c>
      <c r="B10" s="35" t="s">
        <v>54</v>
      </c>
      <c r="C10" s="35" t="s">
        <v>30</v>
      </c>
      <c r="D10" s="32">
        <v>69280</v>
      </c>
      <c r="E10" s="50" t="s">
        <v>13</v>
      </c>
      <c r="F10" s="32">
        <v>36</v>
      </c>
      <c r="G10" s="32">
        <v>40</v>
      </c>
      <c r="H10" s="43">
        <v>76</v>
      </c>
    </row>
    <row r="11" spans="1:8" s="28" customFormat="1" ht="24.75" customHeight="1">
      <c r="A11" s="42">
        <v>8</v>
      </c>
      <c r="B11" s="35" t="s">
        <v>73</v>
      </c>
      <c r="C11" s="35" t="s">
        <v>72</v>
      </c>
      <c r="D11" s="32">
        <v>560420</v>
      </c>
      <c r="E11" s="50" t="s">
        <v>67</v>
      </c>
      <c r="F11" s="32">
        <v>34</v>
      </c>
      <c r="G11" s="32">
        <v>42</v>
      </c>
      <c r="H11" s="43">
        <v>76</v>
      </c>
    </row>
    <row r="12" spans="1:8" s="28" customFormat="1" ht="24.75" customHeight="1">
      <c r="A12" s="42">
        <v>9</v>
      </c>
      <c r="B12" s="35" t="s">
        <v>115</v>
      </c>
      <c r="C12" s="35" t="s">
        <v>116</v>
      </c>
      <c r="D12" s="32">
        <v>241</v>
      </c>
      <c r="E12" s="49" t="s">
        <v>13</v>
      </c>
      <c r="F12" s="32">
        <v>33</v>
      </c>
      <c r="G12" s="32">
        <v>39</v>
      </c>
      <c r="H12" s="43">
        <v>72</v>
      </c>
    </row>
    <row r="13" spans="1:8" s="28" customFormat="1" ht="24.75" customHeight="1">
      <c r="A13" s="42">
        <v>10</v>
      </c>
      <c r="B13" s="35" t="s">
        <v>59</v>
      </c>
      <c r="C13" s="35" t="s">
        <v>24</v>
      </c>
      <c r="D13" s="32">
        <v>70148</v>
      </c>
      <c r="E13" s="50" t="s">
        <v>15</v>
      </c>
      <c r="F13" s="32">
        <v>34</v>
      </c>
      <c r="G13" s="32">
        <v>31</v>
      </c>
      <c r="H13" s="43">
        <v>65</v>
      </c>
    </row>
    <row r="14" spans="1:8" s="28" customFormat="1" ht="24.75" customHeight="1">
      <c r="A14" s="42">
        <v>11</v>
      </c>
      <c r="B14" s="35" t="s">
        <v>127</v>
      </c>
      <c r="C14" s="35" t="s">
        <v>128</v>
      </c>
      <c r="D14" s="32">
        <v>60438</v>
      </c>
      <c r="E14" s="50" t="s">
        <v>60</v>
      </c>
      <c r="F14" s="32">
        <v>30</v>
      </c>
      <c r="G14" s="32">
        <v>0</v>
      </c>
      <c r="H14" s="43">
        <v>30</v>
      </c>
    </row>
    <row r="15" spans="1:8" s="28" customFormat="1" ht="9.75" customHeight="1">
      <c r="A15" s="42"/>
      <c r="B15" s="35"/>
      <c r="C15" s="35"/>
      <c r="D15" s="32"/>
      <c r="E15" s="50"/>
      <c r="F15" s="32"/>
      <c r="G15" s="32"/>
      <c r="H15" s="43"/>
    </row>
    <row r="16" spans="1:8" ht="24.75" customHeight="1">
      <c r="A16" s="67" t="s">
        <v>70</v>
      </c>
      <c r="B16" s="68"/>
      <c r="C16" s="68"/>
      <c r="D16" s="68"/>
      <c r="E16" s="68"/>
      <c r="F16" s="68"/>
      <c r="G16" s="68"/>
      <c r="H16" s="68"/>
    </row>
    <row r="17" spans="1:8" s="25" customFormat="1" ht="19.5" customHeight="1">
      <c r="A17" s="23" t="s">
        <v>139</v>
      </c>
      <c r="B17" s="23" t="s">
        <v>0</v>
      </c>
      <c r="C17" s="23" t="s">
        <v>1</v>
      </c>
      <c r="D17" s="23" t="s">
        <v>65</v>
      </c>
      <c r="E17" s="23" t="s">
        <v>2</v>
      </c>
      <c r="F17" s="24" t="s">
        <v>3</v>
      </c>
      <c r="G17" s="24" t="s">
        <v>4</v>
      </c>
      <c r="H17" s="23" t="s">
        <v>46</v>
      </c>
    </row>
    <row r="18" spans="1:8" s="28" customFormat="1" ht="24.75" customHeight="1">
      <c r="A18" s="42">
        <v>1</v>
      </c>
      <c r="B18" s="35" t="s">
        <v>101</v>
      </c>
      <c r="C18" s="35" t="s">
        <v>102</v>
      </c>
      <c r="D18" s="32">
        <v>7542</v>
      </c>
      <c r="E18" s="50" t="s">
        <v>15</v>
      </c>
      <c r="F18" s="32">
        <v>41</v>
      </c>
      <c r="G18" s="32">
        <v>43</v>
      </c>
      <c r="H18" s="43">
        <v>84</v>
      </c>
    </row>
    <row r="19" spans="1:8" s="28" customFormat="1" ht="24.75" customHeight="1">
      <c r="A19" s="42">
        <v>2</v>
      </c>
      <c r="B19" s="35" t="s">
        <v>19</v>
      </c>
      <c r="C19" s="35" t="s">
        <v>26</v>
      </c>
      <c r="D19" s="32">
        <v>61883</v>
      </c>
      <c r="E19" s="50" t="s">
        <v>60</v>
      </c>
      <c r="F19" s="32">
        <v>38</v>
      </c>
      <c r="G19" s="32">
        <v>40</v>
      </c>
      <c r="H19" s="43">
        <v>78</v>
      </c>
    </row>
    <row r="20" spans="1:8" s="31" customFormat="1" ht="24.75" customHeight="1">
      <c r="A20" s="42">
        <v>3</v>
      </c>
      <c r="B20" s="35" t="s">
        <v>77</v>
      </c>
      <c r="C20" s="35" t="s">
        <v>78</v>
      </c>
      <c r="D20" s="32">
        <v>61210</v>
      </c>
      <c r="E20" s="50" t="s">
        <v>79</v>
      </c>
      <c r="F20" s="32">
        <v>37</v>
      </c>
      <c r="G20" s="32">
        <v>41</v>
      </c>
      <c r="H20" s="43">
        <v>78</v>
      </c>
    </row>
    <row r="21" spans="1:8" s="28" customFormat="1" ht="24.75" customHeight="1">
      <c r="A21" s="42">
        <v>4</v>
      </c>
      <c r="B21" s="35" t="s">
        <v>122</v>
      </c>
      <c r="C21" s="35" t="s">
        <v>6</v>
      </c>
      <c r="D21" s="32">
        <v>7767</v>
      </c>
      <c r="E21" s="50" t="s">
        <v>67</v>
      </c>
      <c r="F21" s="32">
        <v>34</v>
      </c>
      <c r="G21" s="32">
        <v>42</v>
      </c>
      <c r="H21" s="43">
        <v>76</v>
      </c>
    </row>
    <row r="22" spans="1:8" s="28" customFormat="1" ht="24.75" customHeight="1">
      <c r="A22" s="42">
        <v>5</v>
      </c>
      <c r="B22" s="35" t="s">
        <v>112</v>
      </c>
      <c r="C22" s="35" t="s">
        <v>113</v>
      </c>
      <c r="D22" s="32">
        <v>7120</v>
      </c>
      <c r="E22" s="50" t="s">
        <v>84</v>
      </c>
      <c r="F22" s="32">
        <v>33</v>
      </c>
      <c r="G22" s="32">
        <v>43</v>
      </c>
      <c r="H22" s="43">
        <v>76</v>
      </c>
    </row>
    <row r="23" spans="1:8" s="28" customFormat="1" ht="24.75" customHeight="1">
      <c r="A23" s="42">
        <v>6</v>
      </c>
      <c r="B23" s="35" t="s">
        <v>103</v>
      </c>
      <c r="C23" s="35" t="s">
        <v>104</v>
      </c>
      <c r="D23" s="32">
        <v>7414</v>
      </c>
      <c r="E23" s="50" t="s">
        <v>15</v>
      </c>
      <c r="F23" s="32">
        <v>36</v>
      </c>
      <c r="G23" s="32">
        <v>36</v>
      </c>
      <c r="H23" s="43">
        <v>72</v>
      </c>
    </row>
    <row r="24" spans="1:8" s="28" customFormat="1" ht="24.75" customHeight="1">
      <c r="A24" s="42">
        <v>7</v>
      </c>
      <c r="B24" s="35" t="s">
        <v>75</v>
      </c>
      <c r="C24" s="35" t="s">
        <v>104</v>
      </c>
      <c r="D24" s="32">
        <v>7428</v>
      </c>
      <c r="E24" s="49" t="s">
        <v>60</v>
      </c>
      <c r="F24" s="32">
        <v>32</v>
      </c>
      <c r="G24" s="32">
        <v>35</v>
      </c>
      <c r="H24" s="43">
        <v>67</v>
      </c>
    </row>
    <row r="25" spans="1:8" s="28" customFormat="1" ht="24.75" customHeight="1">
      <c r="A25" s="42">
        <v>8</v>
      </c>
      <c r="B25" s="35" t="s">
        <v>23</v>
      </c>
      <c r="C25" s="35" t="s">
        <v>114</v>
      </c>
      <c r="D25" s="32">
        <v>68626</v>
      </c>
      <c r="E25" s="49" t="s">
        <v>67</v>
      </c>
      <c r="F25" s="32">
        <v>28</v>
      </c>
      <c r="G25" s="32">
        <v>39</v>
      </c>
      <c r="H25" s="43">
        <v>67</v>
      </c>
    </row>
    <row r="26" spans="1:8" s="28" customFormat="1" ht="24.75" customHeight="1">
      <c r="A26" s="42">
        <v>9</v>
      </c>
      <c r="B26" s="35" t="s">
        <v>52</v>
      </c>
      <c r="C26" s="35" t="s">
        <v>48</v>
      </c>
      <c r="D26" s="32">
        <v>69073</v>
      </c>
      <c r="E26" s="50" t="s">
        <v>13</v>
      </c>
      <c r="F26" s="32">
        <v>29</v>
      </c>
      <c r="G26" s="32">
        <v>30</v>
      </c>
      <c r="H26" s="43">
        <v>59</v>
      </c>
    </row>
    <row r="27" spans="1:8" s="28" customFormat="1" ht="24.75" customHeight="1">
      <c r="A27" s="42">
        <v>10</v>
      </c>
      <c r="B27" s="35" t="s">
        <v>21</v>
      </c>
      <c r="C27" s="35" t="s">
        <v>55</v>
      </c>
      <c r="D27" s="32">
        <v>70474</v>
      </c>
      <c r="E27" s="49" t="s">
        <v>79</v>
      </c>
      <c r="F27" s="32">
        <v>28</v>
      </c>
      <c r="G27" s="32">
        <v>26</v>
      </c>
      <c r="H27" s="43">
        <v>54</v>
      </c>
    </row>
    <row r="28" spans="1:8" s="28" customFormat="1" ht="24.75" customHeight="1">
      <c r="A28" s="47">
        <v>11</v>
      </c>
      <c r="B28" s="48" t="s">
        <v>110</v>
      </c>
      <c r="C28" s="48" t="s">
        <v>111</v>
      </c>
      <c r="D28" s="44">
        <v>4123</v>
      </c>
      <c r="E28" s="52" t="s">
        <v>60</v>
      </c>
      <c r="F28" s="44">
        <v>26</v>
      </c>
      <c r="G28" s="44">
        <v>25</v>
      </c>
      <c r="H28" s="45">
        <v>51</v>
      </c>
    </row>
    <row r="29" spans="1:8" s="28" customFormat="1" ht="9.75" customHeight="1">
      <c r="A29" s="32"/>
      <c r="B29" s="35"/>
      <c r="C29" s="35"/>
      <c r="D29" s="32"/>
      <c r="E29" s="50"/>
      <c r="F29" s="32"/>
      <c r="G29" s="32"/>
      <c r="H29" s="33"/>
    </row>
    <row r="30" spans="1:8" ht="24.75" customHeight="1">
      <c r="A30" s="63" t="s">
        <v>71</v>
      </c>
      <c r="B30" s="64"/>
      <c r="C30" s="64"/>
      <c r="D30" s="64"/>
      <c r="E30" s="64"/>
      <c r="F30" s="64"/>
      <c r="G30" s="64"/>
      <c r="H30" s="64"/>
    </row>
    <row r="31" spans="1:8" s="25" customFormat="1" ht="19.5" customHeight="1">
      <c r="A31" s="36" t="s">
        <v>139</v>
      </c>
      <c r="B31" s="36" t="s">
        <v>0</v>
      </c>
      <c r="C31" s="36" t="s">
        <v>1</v>
      </c>
      <c r="D31" s="36" t="s">
        <v>65</v>
      </c>
      <c r="E31" s="36" t="s">
        <v>2</v>
      </c>
      <c r="F31" s="37" t="s">
        <v>3</v>
      </c>
      <c r="G31" s="37" t="s">
        <v>4</v>
      </c>
      <c r="H31" s="36" t="s">
        <v>46</v>
      </c>
    </row>
    <row r="32" spans="1:8" s="28" customFormat="1" ht="21.75" customHeight="1">
      <c r="A32" s="38">
        <v>1</v>
      </c>
      <c r="B32" s="39" t="s">
        <v>105</v>
      </c>
      <c r="C32" s="39" t="s">
        <v>14</v>
      </c>
      <c r="D32" s="40">
        <v>68199</v>
      </c>
      <c r="E32" s="51" t="s">
        <v>15</v>
      </c>
      <c r="F32" s="40">
        <v>38</v>
      </c>
      <c r="G32" s="40">
        <v>40</v>
      </c>
      <c r="H32" s="41">
        <f aca="true" t="shared" si="0" ref="H32:H48">SUM(F32+G32)</f>
        <v>78</v>
      </c>
    </row>
    <row r="33" spans="1:8" s="28" customFormat="1" ht="21.75" customHeight="1">
      <c r="A33" s="42">
        <v>2</v>
      </c>
      <c r="B33" s="35" t="s">
        <v>49</v>
      </c>
      <c r="C33" s="35" t="s">
        <v>64</v>
      </c>
      <c r="D33" s="32">
        <v>911016</v>
      </c>
      <c r="E33" s="50" t="s">
        <v>60</v>
      </c>
      <c r="F33" s="32">
        <v>31</v>
      </c>
      <c r="G33" s="32">
        <v>44</v>
      </c>
      <c r="H33" s="43">
        <f t="shared" si="0"/>
        <v>75</v>
      </c>
    </row>
    <row r="34" spans="1:8" s="28" customFormat="1" ht="21.75" customHeight="1">
      <c r="A34" s="42">
        <v>3</v>
      </c>
      <c r="B34" s="35" t="s">
        <v>50</v>
      </c>
      <c r="C34" s="35" t="s">
        <v>56</v>
      </c>
      <c r="D34" s="32">
        <v>560719</v>
      </c>
      <c r="E34" s="50" t="s">
        <v>67</v>
      </c>
      <c r="F34" s="32">
        <v>32</v>
      </c>
      <c r="G34" s="32">
        <v>39</v>
      </c>
      <c r="H34" s="43">
        <f t="shared" si="0"/>
        <v>71</v>
      </c>
    </row>
    <row r="35" spans="1:8" s="28" customFormat="1" ht="21.75" customHeight="1">
      <c r="A35" s="42">
        <v>4</v>
      </c>
      <c r="B35" s="35" t="s">
        <v>59</v>
      </c>
      <c r="C35" s="35" t="s">
        <v>9</v>
      </c>
      <c r="D35" s="32">
        <v>62555</v>
      </c>
      <c r="E35" s="50" t="s">
        <v>5</v>
      </c>
      <c r="F35" s="32">
        <v>33</v>
      </c>
      <c r="G35" s="32">
        <v>38</v>
      </c>
      <c r="H35" s="43">
        <f t="shared" si="0"/>
        <v>71</v>
      </c>
    </row>
    <row r="36" spans="1:8" s="28" customFormat="1" ht="21.75" customHeight="1">
      <c r="A36" s="42">
        <v>5</v>
      </c>
      <c r="B36" s="35" t="s">
        <v>51</v>
      </c>
      <c r="C36" s="35" t="s">
        <v>29</v>
      </c>
      <c r="D36" s="32">
        <v>3767</v>
      </c>
      <c r="E36" s="50" t="s">
        <v>15</v>
      </c>
      <c r="F36" s="32">
        <v>35</v>
      </c>
      <c r="G36" s="32">
        <v>35</v>
      </c>
      <c r="H36" s="43">
        <f t="shared" si="0"/>
        <v>70</v>
      </c>
    </row>
    <row r="37" spans="1:8" s="28" customFormat="1" ht="21.75" customHeight="1">
      <c r="A37" s="42">
        <v>6</v>
      </c>
      <c r="B37" s="35" t="s">
        <v>88</v>
      </c>
      <c r="C37" s="35" t="s">
        <v>89</v>
      </c>
      <c r="D37" s="32">
        <v>70417</v>
      </c>
      <c r="E37" s="50" t="s">
        <v>60</v>
      </c>
      <c r="F37" s="32">
        <v>34</v>
      </c>
      <c r="G37" s="32">
        <v>36</v>
      </c>
      <c r="H37" s="43">
        <f t="shared" si="0"/>
        <v>70</v>
      </c>
    </row>
    <row r="38" spans="1:8" s="28" customFormat="1" ht="21.75" customHeight="1">
      <c r="A38" s="42">
        <v>7</v>
      </c>
      <c r="B38" s="35" t="s">
        <v>25</v>
      </c>
      <c r="C38" s="35" t="s">
        <v>57</v>
      </c>
      <c r="D38" s="32">
        <v>65015</v>
      </c>
      <c r="E38" s="50" t="s">
        <v>15</v>
      </c>
      <c r="F38" s="32">
        <v>34</v>
      </c>
      <c r="G38" s="32">
        <v>36</v>
      </c>
      <c r="H38" s="43">
        <f t="shared" si="0"/>
        <v>70</v>
      </c>
    </row>
    <row r="39" spans="1:8" s="28" customFormat="1" ht="21.75" customHeight="1">
      <c r="A39" s="42">
        <v>8</v>
      </c>
      <c r="B39" s="35" t="s">
        <v>90</v>
      </c>
      <c r="C39" s="35" t="s">
        <v>14</v>
      </c>
      <c r="D39" s="32">
        <v>64552</v>
      </c>
      <c r="E39" s="50" t="s">
        <v>84</v>
      </c>
      <c r="F39" s="32">
        <v>32</v>
      </c>
      <c r="G39" s="32">
        <v>38</v>
      </c>
      <c r="H39" s="43">
        <f t="shared" si="0"/>
        <v>70</v>
      </c>
    </row>
    <row r="40" spans="1:8" s="28" customFormat="1" ht="21.75" customHeight="1">
      <c r="A40" s="42">
        <v>9</v>
      </c>
      <c r="B40" s="35" t="s">
        <v>85</v>
      </c>
      <c r="C40" s="35" t="s">
        <v>86</v>
      </c>
      <c r="D40" s="32">
        <v>3140</v>
      </c>
      <c r="E40" s="50" t="s">
        <v>60</v>
      </c>
      <c r="F40" s="32">
        <v>32</v>
      </c>
      <c r="G40" s="32">
        <v>31</v>
      </c>
      <c r="H40" s="43">
        <f t="shared" si="0"/>
        <v>63</v>
      </c>
    </row>
    <row r="41" spans="1:8" s="28" customFormat="1" ht="21.75" customHeight="1">
      <c r="A41" s="42">
        <v>10</v>
      </c>
      <c r="B41" s="35" t="s">
        <v>53</v>
      </c>
      <c r="C41" s="35" t="s">
        <v>10</v>
      </c>
      <c r="D41" s="32">
        <v>811130</v>
      </c>
      <c r="E41" s="50" t="s">
        <v>60</v>
      </c>
      <c r="F41" s="32">
        <v>31</v>
      </c>
      <c r="G41" s="32">
        <v>31</v>
      </c>
      <c r="H41" s="43">
        <f t="shared" si="0"/>
        <v>62</v>
      </c>
    </row>
    <row r="42" spans="1:8" s="28" customFormat="1" ht="21.75" customHeight="1">
      <c r="A42" s="42">
        <v>11</v>
      </c>
      <c r="B42" s="46" t="s">
        <v>120</v>
      </c>
      <c r="C42" s="46" t="s">
        <v>123</v>
      </c>
      <c r="D42" s="32">
        <v>751111</v>
      </c>
      <c r="E42" s="50" t="s">
        <v>15</v>
      </c>
      <c r="F42" s="32">
        <v>26</v>
      </c>
      <c r="G42" s="32">
        <v>36</v>
      </c>
      <c r="H42" s="43">
        <f t="shared" si="0"/>
        <v>62</v>
      </c>
    </row>
    <row r="43" spans="1:8" s="28" customFormat="1" ht="21.75" customHeight="1">
      <c r="A43" s="42">
        <v>12</v>
      </c>
      <c r="B43" s="35" t="s">
        <v>137</v>
      </c>
      <c r="C43" s="35" t="s">
        <v>143</v>
      </c>
      <c r="D43" s="32" t="s">
        <v>144</v>
      </c>
      <c r="E43" s="50" t="s">
        <v>145</v>
      </c>
      <c r="F43" s="32">
        <v>27</v>
      </c>
      <c r="G43" s="32">
        <v>34</v>
      </c>
      <c r="H43" s="43">
        <f t="shared" si="0"/>
        <v>61</v>
      </c>
    </row>
    <row r="44" spans="1:8" s="31" customFormat="1" ht="21.75" customHeight="1">
      <c r="A44" s="42">
        <v>13</v>
      </c>
      <c r="B44" s="35" t="s">
        <v>49</v>
      </c>
      <c r="C44" s="35" t="s">
        <v>27</v>
      </c>
      <c r="D44" s="32">
        <v>8935</v>
      </c>
      <c r="E44" s="50" t="s">
        <v>60</v>
      </c>
      <c r="F44" s="32">
        <v>24</v>
      </c>
      <c r="G44" s="32">
        <v>37</v>
      </c>
      <c r="H44" s="43">
        <f t="shared" si="0"/>
        <v>61</v>
      </c>
    </row>
    <row r="45" spans="1:8" s="31" customFormat="1" ht="21.75" customHeight="1">
      <c r="A45" s="42">
        <v>14</v>
      </c>
      <c r="B45" s="35" t="s">
        <v>118</v>
      </c>
      <c r="C45" s="35" t="s">
        <v>119</v>
      </c>
      <c r="D45" s="32">
        <v>1313</v>
      </c>
      <c r="E45" s="50" t="s">
        <v>79</v>
      </c>
      <c r="F45" s="32">
        <v>24</v>
      </c>
      <c r="G45" s="32">
        <v>37</v>
      </c>
      <c r="H45" s="43">
        <f t="shared" si="0"/>
        <v>61</v>
      </c>
    </row>
    <row r="46" spans="1:8" s="31" customFormat="1" ht="21.75" customHeight="1">
      <c r="A46" s="42">
        <v>15</v>
      </c>
      <c r="B46" s="35" t="s">
        <v>91</v>
      </c>
      <c r="C46" s="35" t="s">
        <v>92</v>
      </c>
      <c r="D46" s="32">
        <v>1308</v>
      </c>
      <c r="E46" s="50" t="s">
        <v>79</v>
      </c>
      <c r="F46" s="32">
        <v>23</v>
      </c>
      <c r="G46" s="32">
        <v>37</v>
      </c>
      <c r="H46" s="43">
        <f t="shared" si="0"/>
        <v>60</v>
      </c>
    </row>
    <row r="47" spans="1:8" s="28" customFormat="1" ht="21.75" customHeight="1">
      <c r="A47" s="42">
        <v>16</v>
      </c>
      <c r="B47" s="35" t="s">
        <v>53</v>
      </c>
      <c r="C47" s="35" t="s">
        <v>20</v>
      </c>
      <c r="D47" s="32">
        <v>68671</v>
      </c>
      <c r="E47" s="50" t="s">
        <v>47</v>
      </c>
      <c r="F47" s="32">
        <v>29</v>
      </c>
      <c r="G47" s="32">
        <v>30</v>
      </c>
      <c r="H47" s="43">
        <f t="shared" si="0"/>
        <v>59</v>
      </c>
    </row>
    <row r="48" spans="1:8" s="22" customFormat="1" ht="21.75" customHeight="1">
      <c r="A48" s="42">
        <v>17</v>
      </c>
      <c r="B48" s="35" t="s">
        <v>106</v>
      </c>
      <c r="C48" s="35" t="s">
        <v>107</v>
      </c>
      <c r="D48" s="32">
        <v>68646</v>
      </c>
      <c r="E48" s="50" t="s">
        <v>15</v>
      </c>
      <c r="F48" s="32">
        <v>28</v>
      </c>
      <c r="G48" s="32">
        <v>31</v>
      </c>
      <c r="H48" s="43">
        <f t="shared" si="0"/>
        <v>59</v>
      </c>
    </row>
    <row r="49" spans="1:8" s="31" customFormat="1" ht="21.75" customHeight="1">
      <c r="A49" s="42">
        <v>18</v>
      </c>
      <c r="B49" s="35" t="s">
        <v>82</v>
      </c>
      <c r="C49" s="35" t="s">
        <v>83</v>
      </c>
      <c r="D49" s="32">
        <v>720622</v>
      </c>
      <c r="E49" s="50" t="s">
        <v>5</v>
      </c>
      <c r="F49" s="32">
        <v>30</v>
      </c>
      <c r="G49" s="32">
        <v>28</v>
      </c>
      <c r="H49" s="43">
        <v>58</v>
      </c>
    </row>
    <row r="50" spans="1:8" s="31" customFormat="1" ht="21.75" customHeight="1">
      <c r="A50" s="42">
        <v>19</v>
      </c>
      <c r="B50" s="35" t="s">
        <v>131</v>
      </c>
      <c r="C50" s="35" t="s">
        <v>132</v>
      </c>
      <c r="D50" s="32">
        <v>1631</v>
      </c>
      <c r="E50" s="50" t="s">
        <v>5</v>
      </c>
      <c r="F50" s="32">
        <v>26</v>
      </c>
      <c r="G50" s="32">
        <v>32</v>
      </c>
      <c r="H50" s="43">
        <v>58</v>
      </c>
    </row>
    <row r="51" spans="1:8" s="31" customFormat="1" ht="21.75" customHeight="1">
      <c r="A51" s="42">
        <v>20</v>
      </c>
      <c r="B51" s="35" t="s">
        <v>135</v>
      </c>
      <c r="C51" s="35" t="s">
        <v>136</v>
      </c>
      <c r="D51" s="32">
        <v>214045</v>
      </c>
      <c r="E51" s="50" t="s">
        <v>145</v>
      </c>
      <c r="F51" s="32">
        <v>29</v>
      </c>
      <c r="G51" s="32">
        <v>28</v>
      </c>
      <c r="H51" s="43">
        <f aca="true" t="shared" si="1" ref="H51:H66">SUM(F51+G51)</f>
        <v>57</v>
      </c>
    </row>
    <row r="52" spans="1:8" s="28" customFormat="1" ht="21.75" customHeight="1">
      <c r="A52" s="42">
        <v>21</v>
      </c>
      <c r="B52" s="35" t="s">
        <v>61</v>
      </c>
      <c r="C52" s="35" t="s">
        <v>11</v>
      </c>
      <c r="D52" s="32">
        <v>69874</v>
      </c>
      <c r="E52" s="50" t="s">
        <v>58</v>
      </c>
      <c r="F52" s="32">
        <v>28</v>
      </c>
      <c r="G52" s="32">
        <v>29</v>
      </c>
      <c r="H52" s="43">
        <f t="shared" si="1"/>
        <v>57</v>
      </c>
    </row>
    <row r="53" spans="1:8" s="28" customFormat="1" ht="21.75" customHeight="1">
      <c r="A53" s="42">
        <v>22</v>
      </c>
      <c r="B53" s="35" t="s">
        <v>21</v>
      </c>
      <c r="C53" s="35" t="s">
        <v>117</v>
      </c>
      <c r="D53" s="32">
        <v>102</v>
      </c>
      <c r="E53" s="50" t="s">
        <v>13</v>
      </c>
      <c r="F53" s="32">
        <v>26</v>
      </c>
      <c r="G53" s="32">
        <v>30</v>
      </c>
      <c r="H53" s="43">
        <f t="shared" si="1"/>
        <v>56</v>
      </c>
    </row>
    <row r="54" spans="1:8" s="28" customFormat="1" ht="21.75" customHeight="1">
      <c r="A54" s="42">
        <v>23</v>
      </c>
      <c r="B54" s="35" t="s">
        <v>87</v>
      </c>
      <c r="C54" s="35" t="s">
        <v>6</v>
      </c>
      <c r="D54" s="32">
        <v>681101</v>
      </c>
      <c r="E54" s="50" t="s">
        <v>60</v>
      </c>
      <c r="F54" s="32">
        <v>21</v>
      </c>
      <c r="G54" s="32">
        <v>34</v>
      </c>
      <c r="H54" s="43">
        <f t="shared" si="1"/>
        <v>55</v>
      </c>
    </row>
    <row r="55" spans="1:8" s="31" customFormat="1" ht="21.75" customHeight="1">
      <c r="A55" s="42">
        <v>24</v>
      </c>
      <c r="B55" s="35" t="s">
        <v>7</v>
      </c>
      <c r="C55" s="35" t="s">
        <v>76</v>
      </c>
      <c r="D55" s="32">
        <v>90383</v>
      </c>
      <c r="E55" s="50" t="s">
        <v>15</v>
      </c>
      <c r="F55" s="32">
        <v>25</v>
      </c>
      <c r="G55" s="32">
        <v>25</v>
      </c>
      <c r="H55" s="43">
        <f t="shared" si="1"/>
        <v>50</v>
      </c>
    </row>
    <row r="56" spans="1:8" s="28" customFormat="1" ht="21.75" customHeight="1">
      <c r="A56" s="42">
        <v>25</v>
      </c>
      <c r="B56" s="35" t="s">
        <v>28</v>
      </c>
      <c r="C56" s="35" t="s">
        <v>8</v>
      </c>
      <c r="D56" s="32">
        <v>460804</v>
      </c>
      <c r="E56" s="50" t="s">
        <v>13</v>
      </c>
      <c r="F56" s="32">
        <v>22</v>
      </c>
      <c r="G56" s="32">
        <v>27</v>
      </c>
      <c r="H56" s="43">
        <f t="shared" si="1"/>
        <v>49</v>
      </c>
    </row>
    <row r="57" spans="1:8" s="28" customFormat="1" ht="21.75" customHeight="1">
      <c r="A57" s="42">
        <v>26</v>
      </c>
      <c r="B57" s="35" t="s">
        <v>66</v>
      </c>
      <c r="C57" s="35" t="s">
        <v>55</v>
      </c>
      <c r="D57" s="32">
        <v>641113</v>
      </c>
      <c r="E57" s="50" t="s">
        <v>15</v>
      </c>
      <c r="F57" s="32">
        <v>13</v>
      </c>
      <c r="G57" s="32">
        <v>35</v>
      </c>
      <c r="H57" s="43">
        <f t="shared" si="1"/>
        <v>48</v>
      </c>
    </row>
    <row r="58" spans="1:8" ht="21.75" customHeight="1">
      <c r="A58" s="42">
        <v>27</v>
      </c>
      <c r="B58" s="35" t="s">
        <v>7</v>
      </c>
      <c r="C58" s="35" t="s">
        <v>6</v>
      </c>
      <c r="D58" s="32" t="s">
        <v>80</v>
      </c>
      <c r="E58" s="50" t="s">
        <v>62</v>
      </c>
      <c r="F58" s="32">
        <v>20</v>
      </c>
      <c r="G58" s="32">
        <v>27</v>
      </c>
      <c r="H58" s="43">
        <f t="shared" si="1"/>
        <v>47</v>
      </c>
    </row>
    <row r="59" spans="1:8" ht="21.75" customHeight="1">
      <c r="A59" s="42">
        <v>28</v>
      </c>
      <c r="B59" s="46" t="s">
        <v>21</v>
      </c>
      <c r="C59" s="46" t="s">
        <v>138</v>
      </c>
      <c r="D59" s="32">
        <v>741011</v>
      </c>
      <c r="E59" s="50" t="s">
        <v>15</v>
      </c>
      <c r="F59" s="32">
        <v>16</v>
      </c>
      <c r="G59" s="32">
        <v>31</v>
      </c>
      <c r="H59" s="43">
        <f t="shared" si="1"/>
        <v>47</v>
      </c>
    </row>
    <row r="60" spans="1:8" ht="21.75" customHeight="1">
      <c r="A60" s="42">
        <v>29</v>
      </c>
      <c r="B60" s="35" t="s">
        <v>134</v>
      </c>
      <c r="C60" s="35" t="s">
        <v>12</v>
      </c>
      <c r="D60" s="32" t="s">
        <v>146</v>
      </c>
      <c r="E60" s="50" t="s">
        <v>145</v>
      </c>
      <c r="F60" s="32">
        <v>16</v>
      </c>
      <c r="G60" s="32">
        <v>28</v>
      </c>
      <c r="H60" s="43">
        <f t="shared" si="1"/>
        <v>44</v>
      </c>
    </row>
    <row r="61" spans="1:8" ht="21.75" customHeight="1">
      <c r="A61" s="42">
        <v>30</v>
      </c>
      <c r="B61" s="35" t="s">
        <v>126</v>
      </c>
      <c r="C61" s="35" t="s">
        <v>125</v>
      </c>
      <c r="D61" s="32">
        <v>750221</v>
      </c>
      <c r="E61" s="50" t="s">
        <v>84</v>
      </c>
      <c r="F61" s="32">
        <v>20</v>
      </c>
      <c r="G61" s="32">
        <v>23</v>
      </c>
      <c r="H61" s="43">
        <f t="shared" si="1"/>
        <v>43</v>
      </c>
    </row>
    <row r="62" spans="1:8" ht="21.75" customHeight="1">
      <c r="A62" s="42">
        <v>31</v>
      </c>
      <c r="B62" s="35" t="s">
        <v>7</v>
      </c>
      <c r="C62" s="35" t="s">
        <v>81</v>
      </c>
      <c r="D62" s="32">
        <v>63772</v>
      </c>
      <c r="E62" s="50" t="s">
        <v>79</v>
      </c>
      <c r="F62" s="32">
        <v>20</v>
      </c>
      <c r="G62" s="32">
        <v>16</v>
      </c>
      <c r="H62" s="43">
        <f t="shared" si="1"/>
        <v>36</v>
      </c>
    </row>
    <row r="63" spans="1:8" ht="21.75" customHeight="1">
      <c r="A63" s="42">
        <v>32</v>
      </c>
      <c r="B63" s="35" t="s">
        <v>93</v>
      </c>
      <c r="C63" s="35" t="s">
        <v>94</v>
      </c>
      <c r="D63" s="32" t="s">
        <v>95</v>
      </c>
      <c r="E63" s="50" t="s">
        <v>58</v>
      </c>
      <c r="F63" s="32">
        <v>14</v>
      </c>
      <c r="G63" s="32">
        <v>22</v>
      </c>
      <c r="H63" s="43">
        <f t="shared" si="1"/>
        <v>36</v>
      </c>
    </row>
    <row r="64" spans="1:8" ht="21.75" customHeight="1">
      <c r="A64" s="42">
        <v>33</v>
      </c>
      <c r="B64" s="35" t="s">
        <v>120</v>
      </c>
      <c r="C64" s="35" t="s">
        <v>121</v>
      </c>
      <c r="D64" s="32">
        <v>70456</v>
      </c>
      <c r="E64" s="50" t="s">
        <v>79</v>
      </c>
      <c r="F64" s="32">
        <v>15</v>
      </c>
      <c r="G64" s="32">
        <v>18</v>
      </c>
      <c r="H64" s="43">
        <f t="shared" si="1"/>
        <v>33</v>
      </c>
    </row>
    <row r="65" spans="1:8" ht="21.75" customHeight="1">
      <c r="A65" s="42">
        <v>34</v>
      </c>
      <c r="B65" s="35" t="s">
        <v>63</v>
      </c>
      <c r="C65" s="35" t="s">
        <v>9</v>
      </c>
      <c r="D65" s="32">
        <v>64332</v>
      </c>
      <c r="E65" s="50" t="s">
        <v>62</v>
      </c>
      <c r="F65" s="32">
        <v>25</v>
      </c>
      <c r="G65" s="32">
        <v>0</v>
      </c>
      <c r="H65" s="43">
        <f t="shared" si="1"/>
        <v>25</v>
      </c>
    </row>
    <row r="66" spans="1:8" ht="21.75" customHeight="1">
      <c r="A66" s="47">
        <v>35</v>
      </c>
      <c r="B66" s="48" t="s">
        <v>129</v>
      </c>
      <c r="C66" s="48" t="s">
        <v>130</v>
      </c>
      <c r="D66" s="44">
        <v>691215</v>
      </c>
      <c r="E66" s="52" t="s">
        <v>15</v>
      </c>
      <c r="F66" s="44">
        <v>7</v>
      </c>
      <c r="G66" s="44">
        <v>18</v>
      </c>
      <c r="H66" s="45">
        <f t="shared" si="1"/>
        <v>25</v>
      </c>
    </row>
  </sheetData>
  <sheetProtection/>
  <mergeCells count="4">
    <mergeCell ref="A1:H1"/>
    <mergeCell ref="A30:H30"/>
    <mergeCell ref="A2:H2"/>
    <mergeCell ref="A16:H16"/>
  </mergeCells>
  <conditionalFormatting sqref="F18:G29 F4:G15 F32:G66">
    <cfRule type="cellIs" priority="1" dxfId="1" operator="equal" stopIfTrue="1">
      <formula>50</formula>
    </cfRule>
  </conditionalFormatting>
  <conditionalFormatting sqref="H18:H29 H4:H15 H32:H66">
    <cfRule type="cellIs" priority="2" dxfId="0" operator="lessThan" stopIfTrue="1">
      <formula>0.1</formula>
    </cfRule>
  </conditionalFormatting>
  <printOptions horizontalCentered="1" verticalCentered="1"/>
  <pageMargins left="0.5905511811023623" right="0" top="0" bottom="0.5905511811023623" header="0.5118110236220472" footer="0.5118110236220472"/>
  <pageSetup horizontalDpi="600" verticalDpi="600" orientation="portrait" paperSize="9" scale="85"/>
  <headerFooter alignWithMargins="0">
    <oddFooter>&amp;R&amp;"Comic Sans MS,Fet kursiv"&amp;16&amp;P</oddFoot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Forsberg</dc:creator>
  <cp:keywords/>
  <dc:description/>
  <cp:lastModifiedBy>Janne Hempel</cp:lastModifiedBy>
  <cp:lastPrinted>2008-03-03T08:33:12Z</cp:lastPrinted>
  <dcterms:created xsi:type="dcterms:W3CDTF">2002-12-02T15:35:23Z</dcterms:created>
  <dcterms:modified xsi:type="dcterms:W3CDTF">2008-03-03T15:09:53Z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